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60" yWindow="-60" windowWidth="15480" windowHeight="11640"/>
  </bookViews>
  <sheets>
    <sheet name="ТРАФАРЕТ" sheetId="1" r:id="rId1"/>
  </sheet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L10" i="1"/>
  <c r="H11" i="1"/>
  <c r="L11" i="1"/>
  <c r="H12" i="1"/>
  <c r="L12" i="1"/>
  <c r="H13" i="1"/>
  <c r="L13" i="1"/>
  <c r="H15" i="1"/>
  <c r="L15" i="1"/>
  <c r="H17" i="1"/>
  <c r="L17" i="1"/>
  <c r="H18" i="1"/>
  <c r="L18" i="1"/>
  <c r="H19" i="1"/>
  <c r="L19" i="1"/>
  <c r="H20" i="1"/>
  <c r="L20" i="1"/>
  <c r="H21" i="1"/>
  <c r="L21" i="1"/>
  <c r="E22" i="1"/>
  <c r="F22" i="1"/>
  <c r="G22" i="1"/>
  <c r="H24" i="1"/>
  <c r="H25" i="1"/>
  <c r="H26" i="1"/>
  <c r="H27" i="1"/>
  <c r="H28" i="1"/>
  <c r="H22" i="1"/>
  <c r="I22" i="1"/>
  <c r="J22" i="1"/>
  <c r="K22" i="1"/>
  <c r="L24" i="1"/>
  <c r="L25" i="1"/>
  <c r="L26" i="1"/>
  <c r="L27" i="1"/>
  <c r="L28" i="1"/>
  <c r="L22" i="1"/>
  <c r="H29" i="1"/>
  <c r="L29" i="1"/>
  <c r="H36" i="1"/>
  <c r="L36" i="1"/>
  <c r="H37" i="1"/>
  <c r="L37" i="1"/>
  <c r="H38" i="1"/>
  <c r="L38" i="1"/>
  <c r="E39" i="1"/>
  <c r="F39" i="1"/>
  <c r="G39" i="1"/>
  <c r="H41" i="1"/>
  <c r="H42" i="1"/>
  <c r="H43" i="1"/>
  <c r="H39" i="1"/>
  <c r="I39" i="1"/>
  <c r="J39" i="1"/>
  <c r="K39" i="1"/>
  <c r="L41" i="1"/>
  <c r="L42" i="1"/>
  <c r="L43" i="1"/>
  <c r="L39" i="1"/>
  <c r="E44" i="1"/>
  <c r="F44" i="1"/>
  <c r="G44" i="1"/>
  <c r="H46" i="1"/>
  <c r="H47" i="1"/>
  <c r="H48" i="1"/>
  <c r="H44" i="1"/>
  <c r="I44" i="1"/>
  <c r="J44" i="1"/>
  <c r="K44" i="1"/>
  <c r="L46" i="1"/>
  <c r="L47" i="1"/>
  <c r="L48" i="1"/>
  <c r="L44" i="1"/>
  <c r="H49" i="1"/>
  <c r="L49" i="1"/>
  <c r="H51" i="1"/>
  <c r="L51" i="1"/>
  <c r="H53" i="1"/>
  <c r="L53" i="1"/>
  <c r="H54" i="1"/>
  <c r="L54" i="1"/>
  <c r="H55" i="1"/>
  <c r="L55" i="1"/>
  <c r="H56" i="1"/>
  <c r="L56" i="1"/>
  <c r="H57" i="1"/>
  <c r="L57" i="1"/>
  <c r="H58" i="1"/>
  <c r="L58" i="1"/>
  <c r="H59" i="1"/>
  <c r="L59" i="1"/>
  <c r="H66" i="1"/>
  <c r="L66" i="1"/>
  <c r="H67" i="1"/>
  <c r="L67" i="1"/>
  <c r="H68" i="1"/>
  <c r="L68" i="1"/>
  <c r="H69" i="1"/>
  <c r="L69" i="1"/>
  <c r="H70" i="1"/>
  <c r="L70" i="1"/>
  <c r="H71" i="1"/>
  <c r="L71" i="1"/>
  <c r="H72" i="1"/>
  <c r="L72" i="1"/>
</calcChain>
</file>

<file path=xl/sharedStrings.xml><?xml version="1.0" encoding="utf-8"?>
<sst xmlns="http://schemas.openxmlformats.org/spreadsheetml/2006/main" count="253" uniqueCount="165">
  <si>
    <t xml:space="preserve">     СПРАВКА</t>
  </si>
  <si>
    <t>о наличии имущества и обязательств на забалансовых счетах</t>
  </si>
  <si>
    <t>Номер</t>
  </si>
  <si>
    <t xml:space="preserve">Наименование </t>
  </si>
  <si>
    <t>Код</t>
  </si>
  <si>
    <t xml:space="preserve">      На начало года</t>
  </si>
  <si>
    <t xml:space="preserve">На конец отчетного периода </t>
  </si>
  <si>
    <t>забалан-</t>
  </si>
  <si>
    <t>забалансового счета,</t>
  </si>
  <si>
    <t>стро-</t>
  </si>
  <si>
    <t>итого</t>
  </si>
  <si>
    <t xml:space="preserve">сового </t>
  </si>
  <si>
    <t>показателя</t>
  </si>
  <si>
    <t>ки</t>
  </si>
  <si>
    <t>счета</t>
  </si>
  <si>
    <t>01</t>
  </si>
  <si>
    <t>010</t>
  </si>
  <si>
    <t>в том числе:</t>
  </si>
  <si>
    <t>02</t>
  </si>
  <si>
    <t>020</t>
  </si>
  <si>
    <t>03</t>
  </si>
  <si>
    <t>030</t>
  </si>
  <si>
    <t>04</t>
  </si>
  <si>
    <t>040</t>
  </si>
  <si>
    <t>05</t>
  </si>
  <si>
    <t>050</t>
  </si>
  <si>
    <t>06</t>
  </si>
  <si>
    <t>Задолженность учащихся и студентов за невозвращенные материальные ценности</t>
  </si>
  <si>
    <t>060</t>
  </si>
  <si>
    <t>07</t>
  </si>
  <si>
    <t>070</t>
  </si>
  <si>
    <t>08</t>
  </si>
  <si>
    <t>Путевки неоплаченные</t>
  </si>
  <si>
    <t>080</t>
  </si>
  <si>
    <t>09</t>
  </si>
  <si>
    <t>Запасные части к транспортным средствам, выданные взамен изношенных</t>
  </si>
  <si>
    <t>090</t>
  </si>
  <si>
    <t>10</t>
  </si>
  <si>
    <t>Обеспечение исполнения обязательств, всего</t>
  </si>
  <si>
    <t>100</t>
  </si>
  <si>
    <t>задаток</t>
  </si>
  <si>
    <t>101</t>
  </si>
  <si>
    <t>залог</t>
  </si>
  <si>
    <t>102</t>
  </si>
  <si>
    <t>банковская гарантия</t>
  </si>
  <si>
    <t>103</t>
  </si>
  <si>
    <t>поручительство</t>
  </si>
  <si>
    <t>104</t>
  </si>
  <si>
    <t>иное обеспечение</t>
  </si>
  <si>
    <t>105</t>
  </si>
  <si>
    <t>12</t>
  </si>
  <si>
    <t>120</t>
  </si>
  <si>
    <t>13</t>
  </si>
  <si>
    <t>130</t>
  </si>
  <si>
    <t>15</t>
  </si>
  <si>
    <t>Расчетные документы, не оплаченные в срок из-за отсутствия средств на счете государственного (мунципального) учреждения</t>
  </si>
  <si>
    <t>150</t>
  </si>
  <si>
    <t>16</t>
  </si>
  <si>
    <t>160</t>
  </si>
  <si>
    <t>17</t>
  </si>
  <si>
    <t>170</t>
  </si>
  <si>
    <t>доходы</t>
  </si>
  <si>
    <t>171</t>
  </si>
  <si>
    <t>расходы</t>
  </si>
  <si>
    <t>172</t>
  </si>
  <si>
    <t>173</t>
  </si>
  <si>
    <t>18</t>
  </si>
  <si>
    <t>180</t>
  </si>
  <si>
    <t>181</t>
  </si>
  <si>
    <t>182</t>
  </si>
  <si>
    <t>20</t>
  </si>
  <si>
    <t>200</t>
  </si>
  <si>
    <t>21</t>
  </si>
  <si>
    <t>210</t>
  </si>
  <si>
    <t>22</t>
  </si>
  <si>
    <t>220</t>
  </si>
  <si>
    <t>23</t>
  </si>
  <si>
    <t>230</t>
  </si>
  <si>
    <t>24</t>
  </si>
  <si>
    <t>240</t>
  </si>
  <si>
    <t>25</t>
  </si>
  <si>
    <t>Имущество, переданное в возмездное пользование (аренду)</t>
  </si>
  <si>
    <t>250</t>
  </si>
  <si>
    <t>26</t>
  </si>
  <si>
    <t>Имущество, переданное в безвозмездное пользование</t>
  </si>
  <si>
    <t>260</t>
  </si>
  <si>
    <t xml:space="preserve">              (наименование ОГРН, ИНН, КПП, местонахождение )</t>
  </si>
  <si>
    <t xml:space="preserve">                                      </t>
  </si>
  <si>
    <t>"________"    _______________  20 ___  г.</t>
  </si>
  <si>
    <t>(расшифровка подписи)</t>
  </si>
  <si>
    <t>Главный бухгалтер     ___________________</t>
  </si>
  <si>
    <t>(подпись)</t>
  </si>
  <si>
    <t>Централизованная бухгалтерия</t>
  </si>
  <si>
    <t>Руководитель</t>
  </si>
  <si>
    <t>(уполномоченное лицо)</t>
  </si>
  <si>
    <t>(должность)</t>
  </si>
  <si>
    <t>Исполнитель</t>
  </si>
  <si>
    <t>(телефон, e- mail)</t>
  </si>
  <si>
    <t>Экспериментальные устройства</t>
  </si>
  <si>
    <t>Материальные ценности, выданные в личное пользование работникам (сотрудникам)</t>
  </si>
  <si>
    <t>Расчеты по исполнению денежных обязательств через третьих лиц</t>
  </si>
  <si>
    <t>270</t>
  </si>
  <si>
    <t>средствами</t>
  </si>
  <si>
    <t xml:space="preserve">с целевыми </t>
  </si>
  <si>
    <t>деятельность</t>
  </si>
  <si>
    <t>деятельность по</t>
  </si>
  <si>
    <t xml:space="preserve"> государственному</t>
  </si>
  <si>
    <t>заданию</t>
  </si>
  <si>
    <t>приносящая</t>
  </si>
  <si>
    <t>доход</t>
  </si>
  <si>
    <t>290</t>
  </si>
  <si>
    <t>Акции по номинальной стоимости</t>
  </si>
  <si>
    <t>ROWS_OLAP</t>
  </si>
  <si>
    <t>COLS_OLAP</t>
  </si>
  <si>
    <t>Поступления денежных средств, всего</t>
  </si>
  <si>
    <t>183</t>
  </si>
  <si>
    <t>300</t>
  </si>
  <si>
    <t>источники финансирования дефицита</t>
  </si>
  <si>
    <t>Форма 0503730 с.5</t>
  </si>
  <si>
    <t>Имущество, полученное в пользование</t>
  </si>
  <si>
    <t>Материальные ценности на хранении</t>
  </si>
  <si>
    <t>Бланки строгой отчетности</t>
  </si>
  <si>
    <t>Материальные ценности, оплаченные по централизованному снабжению</t>
  </si>
  <si>
    <t>Награды, призы, кубки и ценные подарки, сувениры</t>
  </si>
  <si>
    <t>Задолженность, не востребованная кредиторами, всего</t>
  </si>
  <si>
    <t>Форма 0503730 с. 6</t>
  </si>
  <si>
    <t>Основные средства в эксплуатации</t>
  </si>
  <si>
    <t>Материальные ценности, полученные по централизованному снабжению</t>
  </si>
  <si>
    <t>Нефинансовые активы, переданные в доверительное управление</t>
  </si>
  <si>
    <t>Форма 0503730 с. 7</t>
  </si>
  <si>
    <t>Финансовые активы в управляющих компаниях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</si>
  <si>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</si>
  <si>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</si>
  <si>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</si>
  <si>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</si>
  <si>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</si>
  <si>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</si>
  <si>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</si>
  <si>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</si>
  <si>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</si>
  <si>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Спецоборудование для выполнения научно-
исследовательских работ по договорам 
с заказчиками</t>
  </si>
  <si>
    <t>Периодические издания для пользования</t>
  </si>
  <si>
    <t>Переплата пенсий и пособий вследствие неправильного применения законодательства о пенсиях и пособиях, счетных ошибок</t>
  </si>
  <si>
    <t>Сомнительная задолженность, всего</t>
  </si>
  <si>
    <t>Руководитель                 ______________________</t>
  </si>
  <si>
    <t>Сметная стоимость создания (реконструкции) объекта концессии</t>
  </si>
  <si>
    <t>Доходы от инвестиций на создание и (или) реконструкцию объекта концессии</t>
  </si>
  <si>
    <t>310</t>
  </si>
  <si>
    <t>320</t>
  </si>
  <si>
    <t>Доходы и расходы по долгосрочным договорам строительного подряда</t>
  </si>
  <si>
    <t>SECTIONS</t>
  </si>
  <si>
    <t xml:space="preserve">            (подпись)</t>
  </si>
  <si>
    <t>350</t>
  </si>
  <si>
    <t>330</t>
  </si>
  <si>
    <t>360</t>
  </si>
  <si>
    <t>Непризнанный результат объекта инвестирования</t>
  </si>
  <si>
    <t>Документ подписан ЭП:</t>
  </si>
  <si>
    <t>Тарасенко Л.В.</t>
  </si>
  <si>
    <t>Чемерова С.Г.</t>
  </si>
  <si>
    <t>Выбытия денежных средств, всего</t>
  </si>
  <si>
    <t>Тарасенко Лилия Васильевна</t>
  </si>
  <si>
    <t>069</t>
  </si>
  <si>
    <t>00927AEBC28854C5038BA83DC682D539FD</t>
  </si>
  <si>
    <t>Казначейство России</t>
  </si>
  <si>
    <t>3817931EDB7C4E01FF239F024CB9F71A90287233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</si>
</sst>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 \-\ #,##0.00;\ \-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color indexed="8"/>
      <name val="Arial"/>
      <family val="2"/>
      <charset val="204"/>
    </font>
    <font>
      <i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9"/>
      </patternFill>
    </fill>
    <fill>
      <patternFill patternType="lightGray">
        <bgColor indexed="42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2" fillId="0" borderId="0"/>
    <xf numFmtId="0" fontId="29" fillId="0" borderId="0"/>
    <xf numFmtId="0" fontId="2" fillId="0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</cellStyleXfs>
  <cellXfs count="165">
    <xf numFmtId="0" fontId="0" fillId="0" borderId="0" xfId="0"/>
    <xf numFmtId="0" fontId="20" fillId="0" borderId="0" xfId="0" applyFont="1"/>
    <xf numFmtId="49" fontId="20" fillId="0" borderId="0" xfId="0" applyNumberFormat="1" applyFont="1"/>
    <xf numFmtId="0" fontId="20" fillId="0" borderId="0" xfId="0" applyFont="1" applyAlignment="1">
      <alignment horizontal="left"/>
    </xf>
    <xf numFmtId="0" fontId="19" fillId="0" borderId="0" xfId="0" applyFont="1" applyAlignment="1">
      <alignment horizontal="centerContinuous"/>
    </xf>
    <xf numFmtId="0" fontId="20" fillId="0" borderId="0" xfId="0" applyFont="1" applyAlignment="1">
      <alignment horizontal="center"/>
    </xf>
    <xf numFmtId="164" fontId="20" fillId="0" borderId="10" xfId="0" applyNumberFormat="1" applyFont="1" applyBorder="1" applyAlignment="1" applyProtection="1">
      <alignment horizontal="right"/>
      <protection locked="0"/>
    </xf>
    <xf numFmtId="164" fontId="20" fillId="28" borderId="10" xfId="0" applyNumberFormat="1" applyFont="1" applyFill="1" applyBorder="1" applyAlignment="1">
      <alignment horizontal="right"/>
    </xf>
    <xf numFmtId="164" fontId="20" fillId="28" borderId="11" xfId="0" applyNumberFormat="1" applyFont="1" applyFill="1" applyBorder="1" applyAlignment="1">
      <alignment horizontal="right"/>
    </xf>
    <xf numFmtId="164" fontId="20" fillId="0" borderId="12" xfId="0" applyNumberFormat="1" applyFont="1" applyBorder="1" applyAlignment="1" applyProtection="1">
      <alignment horizontal="right"/>
      <protection locked="0"/>
    </xf>
    <xf numFmtId="164" fontId="20" fillId="0" borderId="13" xfId="0" applyNumberFormat="1" applyFont="1" applyBorder="1" applyAlignment="1" applyProtection="1">
      <alignment horizontal="right"/>
      <protection locked="0"/>
    </xf>
    <xf numFmtId="164" fontId="20" fillId="24" borderId="13" xfId="0" applyNumberFormat="1" applyFont="1" applyFill="1" applyBorder="1" applyAlignment="1">
      <alignment horizontal="right"/>
    </xf>
    <xf numFmtId="164" fontId="20" fillId="0" borderId="14" xfId="0" applyNumberFormat="1" applyFont="1" applyBorder="1" applyAlignment="1" applyProtection="1">
      <alignment horizontal="right"/>
      <protection locked="0"/>
    </xf>
    <xf numFmtId="164" fontId="20" fillId="24" borderId="15" xfId="0" applyNumberFormat="1" applyFont="1" applyFill="1" applyBorder="1" applyAlignment="1">
      <alignment horizontal="right"/>
    </xf>
    <xf numFmtId="0" fontId="20" fillId="25" borderId="0" xfId="0" applyFont="1" applyFill="1"/>
    <xf numFmtId="49" fontId="20" fillId="25" borderId="0" xfId="0" applyNumberFormat="1" applyFont="1" applyFill="1"/>
    <xf numFmtId="164" fontId="20" fillId="0" borderId="20" xfId="0" applyNumberFormat="1" applyFont="1" applyBorder="1" applyAlignment="1" applyProtection="1">
      <alignment horizontal="right"/>
      <protection locked="0"/>
    </xf>
    <xf numFmtId="164" fontId="20" fillId="0" borderId="21" xfId="0" applyNumberFormat="1" applyFont="1" applyBorder="1" applyAlignment="1" applyProtection="1">
      <alignment horizontal="right"/>
      <protection locked="0"/>
    </xf>
    <xf numFmtId="164" fontId="20" fillId="24" borderId="21" xfId="0" applyNumberFormat="1" applyFont="1" applyFill="1" applyBorder="1" applyAlignment="1">
      <alignment horizontal="right"/>
    </xf>
    <xf numFmtId="164" fontId="20" fillId="0" borderId="22" xfId="0" applyNumberFormat="1" applyFont="1" applyBorder="1" applyAlignment="1" applyProtection="1">
      <alignment horizontal="right"/>
      <protection locked="0"/>
    </xf>
    <xf numFmtId="164" fontId="20" fillId="24" borderId="23" xfId="0" applyNumberFormat="1" applyFont="1" applyFill="1" applyBorder="1" applyAlignment="1">
      <alignment horizontal="right"/>
    </xf>
    <xf numFmtId="0" fontId="20" fillId="0" borderId="25" xfId="0" applyFont="1" applyBorder="1"/>
    <xf numFmtId="164" fontId="20" fillId="26" borderId="18" xfId="0" applyNumberFormat="1" applyFont="1" applyFill="1" applyBorder="1" applyAlignment="1">
      <alignment horizontal="right"/>
    </xf>
    <xf numFmtId="164" fontId="20" fillId="26" borderId="19" xfId="0" applyNumberFormat="1" applyFont="1" applyFill="1" applyBorder="1" applyAlignment="1">
      <alignment horizontal="right"/>
    </xf>
    <xf numFmtId="164" fontId="20" fillId="26" borderId="20" xfId="0" applyNumberFormat="1" applyFont="1" applyFill="1" applyBorder="1" applyAlignment="1">
      <alignment horizontal="right"/>
    </xf>
    <xf numFmtId="164" fontId="20" fillId="26" borderId="26" xfId="0" applyNumberFormat="1" applyFont="1" applyFill="1" applyBorder="1" applyAlignment="1">
      <alignment horizontal="right"/>
    </xf>
    <xf numFmtId="164" fontId="20" fillId="24" borderId="12" xfId="0" applyNumberFormat="1" applyFont="1" applyFill="1" applyBorder="1" applyAlignment="1">
      <alignment horizontal="right"/>
    </xf>
    <xf numFmtId="164" fontId="20" fillId="24" borderId="27" xfId="0" applyNumberFormat="1" applyFont="1" applyFill="1" applyBorder="1" applyAlignment="1">
      <alignment horizontal="right"/>
    </xf>
    <xf numFmtId="0" fontId="20" fillId="0" borderId="28" xfId="0" applyFont="1" applyBorder="1" applyAlignment="1">
      <alignment vertical="center"/>
    </xf>
    <xf numFmtId="0" fontId="20" fillId="0" borderId="0" xfId="0" applyFont="1" applyAlignment="1">
      <alignment horizontal="left" wrapText="1"/>
    </xf>
    <xf numFmtId="49" fontId="20" fillId="0" borderId="28" xfId="0" applyNumberFormat="1" applyFont="1" applyBorder="1" applyAlignment="1">
      <alignment horizontal="center"/>
    </xf>
    <xf numFmtId="164" fontId="20" fillId="0" borderId="28" xfId="0" applyNumberFormat="1" applyFont="1" applyBorder="1" applyAlignment="1">
      <alignment horizontal="centerContinuous"/>
    </xf>
    <xf numFmtId="164" fontId="20" fillId="0" borderId="28" xfId="0" applyNumberFormat="1" applyFont="1" applyBorder="1"/>
    <xf numFmtId="0" fontId="21" fillId="0" borderId="0" xfId="0" applyFont="1"/>
    <xf numFmtId="0" fontId="22" fillId="0" borderId="0" xfId="0" applyFont="1" applyAlignment="1">
      <alignment horizontal="right"/>
    </xf>
    <xf numFmtId="0" fontId="20" fillId="0" borderId="25" xfId="0" applyFon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49" fontId="20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right"/>
    </xf>
    <xf numFmtId="164" fontId="20" fillId="28" borderId="12" xfId="0" applyNumberFormat="1" applyFont="1" applyFill="1" applyBorder="1" applyAlignment="1">
      <alignment horizontal="right"/>
    </xf>
    <xf numFmtId="164" fontId="20" fillId="28" borderId="27" xfId="0" applyNumberFormat="1" applyFont="1" applyFill="1" applyBorder="1" applyAlignment="1">
      <alignment horizontal="right"/>
    </xf>
    <xf numFmtId="0" fontId="20" fillId="0" borderId="2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20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/>
    </xf>
    <xf numFmtId="0" fontId="20" fillId="0" borderId="13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49" fontId="20" fillId="26" borderId="30" xfId="0" applyNumberFormat="1" applyFont="1" applyFill="1" applyBorder="1" applyAlignment="1">
      <alignment horizontal="center"/>
    </xf>
    <xf numFmtId="0" fontId="20" fillId="26" borderId="31" xfId="0" applyFont="1" applyFill="1" applyBorder="1" applyAlignment="1">
      <alignment horizontal="left" wrapText="1"/>
    </xf>
    <xf numFmtId="49" fontId="20" fillId="26" borderId="32" xfId="0" applyNumberFormat="1" applyFont="1" applyFill="1" applyBorder="1" applyAlignment="1">
      <alignment horizontal="center"/>
    </xf>
    <xf numFmtId="49" fontId="20" fillId="26" borderId="33" xfId="0" applyNumberFormat="1" applyFont="1" applyFill="1" applyBorder="1" applyAlignment="1">
      <alignment horizontal="center"/>
    </xf>
    <xf numFmtId="49" fontId="20" fillId="26" borderId="34" xfId="0" applyNumberFormat="1" applyFont="1" applyFill="1" applyBorder="1" applyAlignment="1">
      <alignment horizontal="center"/>
    </xf>
    <xf numFmtId="49" fontId="20" fillId="26" borderId="35" xfId="0" applyNumberFormat="1" applyFont="1" applyFill="1" applyBorder="1" applyAlignment="1">
      <alignment horizontal="center"/>
    </xf>
    <xf numFmtId="0" fontId="20" fillId="26" borderId="35" xfId="0" applyFont="1" applyFill="1" applyBorder="1" applyAlignment="1">
      <alignment horizontal="left" wrapText="1" indent="2"/>
    </xf>
    <xf numFmtId="49" fontId="20" fillId="26" borderId="36" xfId="0" applyNumberFormat="1" applyFont="1" applyFill="1" applyBorder="1" applyAlignment="1">
      <alignment horizontal="center"/>
    </xf>
    <xf numFmtId="164" fontId="20" fillId="26" borderId="37" xfId="0" applyNumberFormat="1" applyFont="1" applyFill="1" applyBorder="1" applyAlignment="1">
      <alignment horizontal="right"/>
    </xf>
    <xf numFmtId="49" fontId="20" fillId="26" borderId="38" xfId="0" applyNumberFormat="1" applyFont="1" applyFill="1" applyBorder="1" applyAlignment="1">
      <alignment horizontal="center"/>
    </xf>
    <xf numFmtId="0" fontId="20" fillId="0" borderId="38" xfId="0" applyFont="1" applyBorder="1" applyAlignment="1">
      <alignment horizontal="left" wrapText="1"/>
    </xf>
    <xf numFmtId="49" fontId="20" fillId="0" borderId="34" xfId="0" applyNumberFormat="1" applyFont="1" applyBorder="1" applyAlignment="1">
      <alignment horizontal="center"/>
    </xf>
    <xf numFmtId="164" fontId="20" fillId="0" borderId="12" xfId="0" applyNumberFormat="1" applyFont="1" applyBorder="1" applyAlignment="1">
      <alignment horizontal="right"/>
    </xf>
    <xf numFmtId="164" fontId="20" fillId="0" borderId="13" xfId="0" applyNumberFormat="1" applyFont="1" applyBorder="1" applyAlignment="1">
      <alignment horizontal="right"/>
    </xf>
    <xf numFmtId="164" fontId="20" fillId="0" borderId="39" xfId="0" applyNumberFormat="1" applyFont="1" applyBorder="1" applyAlignment="1">
      <alignment horizontal="right"/>
    </xf>
    <xf numFmtId="164" fontId="20" fillId="0" borderId="27" xfId="0" applyNumberFormat="1" applyFont="1" applyBorder="1" applyAlignment="1">
      <alignment horizontal="right"/>
    </xf>
    <xf numFmtId="49" fontId="20" fillId="26" borderId="40" xfId="0" applyNumberFormat="1" applyFont="1" applyFill="1" applyBorder="1" applyAlignment="1">
      <alignment horizontal="center"/>
    </xf>
    <xf numFmtId="0" fontId="20" fillId="26" borderId="40" xfId="0" applyFont="1" applyFill="1" applyBorder="1" applyAlignment="1">
      <alignment horizontal="left" wrapText="1"/>
    </xf>
    <xf numFmtId="49" fontId="20" fillId="26" borderId="41" xfId="0" applyNumberFormat="1" applyFont="1" applyFill="1" applyBorder="1" applyAlignment="1">
      <alignment horizontal="center"/>
    </xf>
    <xf numFmtId="164" fontId="20" fillId="27" borderId="12" xfId="0" applyNumberFormat="1" applyFont="1" applyFill="1" applyBorder="1" applyAlignment="1">
      <alignment horizontal="right"/>
    </xf>
    <xf numFmtId="164" fontId="20" fillId="27" borderId="27" xfId="0" applyNumberFormat="1" applyFont="1" applyFill="1" applyBorder="1" applyAlignment="1">
      <alignment horizontal="right"/>
    </xf>
    <xf numFmtId="0" fontId="20" fillId="26" borderId="17" xfId="0" applyFont="1" applyFill="1" applyBorder="1" applyAlignment="1">
      <alignment horizontal="left" wrapText="1" indent="1"/>
    </xf>
    <xf numFmtId="0" fontId="20" fillId="26" borderId="16" xfId="0" applyFont="1" applyFill="1" applyBorder="1" applyAlignment="1">
      <alignment horizontal="left" wrapText="1" indent="1"/>
    </xf>
    <xf numFmtId="49" fontId="20" fillId="26" borderId="17" xfId="0" applyNumberFormat="1" applyFont="1" applyFill="1" applyBorder="1" applyAlignment="1">
      <alignment horizontal="center"/>
    </xf>
    <xf numFmtId="0" fontId="20" fillId="26" borderId="42" xfId="0" applyFont="1" applyFill="1" applyBorder="1" applyAlignment="1">
      <alignment horizontal="left" wrapText="1" indent="1"/>
    </xf>
    <xf numFmtId="0" fontId="20" fillId="26" borderId="43" xfId="0" applyFont="1" applyFill="1" applyBorder="1" applyAlignment="1">
      <alignment horizontal="left" wrapText="1" indent="1"/>
    </xf>
    <xf numFmtId="49" fontId="20" fillId="26" borderId="44" xfId="0" applyNumberFormat="1" applyFont="1" applyFill="1" applyBorder="1" applyAlignment="1">
      <alignment horizontal="center"/>
    </xf>
    <xf numFmtId="49" fontId="20" fillId="26" borderId="45" xfId="0" applyNumberFormat="1" applyFont="1" applyFill="1" applyBorder="1" applyAlignment="1">
      <alignment horizontal="center"/>
    </xf>
    <xf numFmtId="49" fontId="20" fillId="25" borderId="25" xfId="0" applyNumberFormat="1" applyFont="1" applyFill="1" applyBorder="1" applyAlignment="1">
      <alignment horizontal="center"/>
    </xf>
    <xf numFmtId="0" fontId="20" fillId="25" borderId="25" xfId="0" applyFont="1" applyFill="1" applyBorder="1" applyAlignment="1">
      <alignment horizontal="left" wrapText="1"/>
    </xf>
    <xf numFmtId="0" fontId="19" fillId="25" borderId="25" xfId="0" applyFont="1" applyFill="1" applyBorder="1" applyAlignment="1">
      <alignment horizontal="centerContinuous"/>
    </xf>
    <xf numFmtId="0" fontId="20" fillId="25" borderId="25" xfId="0" applyFont="1" applyFill="1" applyBorder="1"/>
    <xf numFmtId="0" fontId="20" fillId="0" borderId="25" xfId="0" applyFont="1" applyBorder="1" applyAlignment="1">
      <alignment horizontal="left"/>
    </xf>
    <xf numFmtId="0" fontId="25" fillId="25" borderId="25" xfId="0" applyFont="1" applyFill="1" applyBorder="1" applyAlignment="1">
      <alignment horizontal="right"/>
    </xf>
    <xf numFmtId="49" fontId="20" fillId="26" borderId="46" xfId="0" applyNumberFormat="1" applyFont="1" applyFill="1" applyBorder="1" applyAlignment="1">
      <alignment horizontal="center"/>
    </xf>
    <xf numFmtId="49" fontId="20" fillId="26" borderId="47" xfId="0" applyNumberFormat="1" applyFont="1" applyFill="1" applyBorder="1" applyAlignment="1">
      <alignment horizontal="center"/>
    </xf>
    <xf numFmtId="49" fontId="20" fillId="26" borderId="48" xfId="0" applyNumberFormat="1" applyFont="1" applyFill="1" applyBorder="1" applyAlignment="1">
      <alignment horizontal="center"/>
    </xf>
    <xf numFmtId="0" fontId="20" fillId="26" borderId="17" xfId="0" applyFont="1" applyFill="1" applyBorder="1" applyAlignment="1">
      <alignment horizontal="left" wrapText="1" indent="2"/>
    </xf>
    <xf numFmtId="0" fontId="20" fillId="26" borderId="16" xfId="0" applyFont="1" applyFill="1" applyBorder="1" applyAlignment="1">
      <alignment horizontal="left" wrapText="1" indent="2"/>
    </xf>
    <xf numFmtId="0" fontId="20" fillId="26" borderId="42" xfId="0" applyFont="1" applyFill="1" applyBorder="1" applyAlignment="1">
      <alignment horizontal="left" wrapText="1" indent="2"/>
    </xf>
    <xf numFmtId="0" fontId="20" fillId="26" borderId="33" xfId="0" applyFont="1" applyFill="1" applyBorder="1" applyAlignment="1">
      <alignment horizontal="left" wrapText="1"/>
    </xf>
    <xf numFmtId="0" fontId="20" fillId="26" borderId="49" xfId="0" applyFont="1" applyFill="1" applyBorder="1" applyAlignment="1">
      <alignment horizontal="left" wrapText="1" indent="2"/>
    </xf>
    <xf numFmtId="49" fontId="20" fillId="26" borderId="50" xfId="0" applyNumberFormat="1" applyFont="1" applyFill="1" applyBorder="1" applyAlignment="1">
      <alignment horizontal="center"/>
    </xf>
    <xf numFmtId="164" fontId="20" fillId="26" borderId="51" xfId="0" applyNumberFormat="1" applyFont="1" applyFill="1" applyBorder="1" applyAlignment="1">
      <alignment horizontal="right"/>
    </xf>
    <xf numFmtId="0" fontId="20" fillId="0" borderId="43" xfId="0" applyFont="1" applyBorder="1" applyAlignment="1">
      <alignment horizontal="left" wrapText="1" indent="2"/>
    </xf>
    <xf numFmtId="49" fontId="20" fillId="25" borderId="48" xfId="0" applyNumberFormat="1" applyFont="1" applyFill="1" applyBorder="1" applyAlignment="1">
      <alignment horizontal="center"/>
    </xf>
    <xf numFmtId="164" fontId="20" fillId="25" borderId="12" xfId="0" applyNumberFormat="1" applyFont="1" applyFill="1" applyBorder="1" applyAlignment="1">
      <alignment horizontal="right"/>
    </xf>
    <xf numFmtId="164" fontId="20" fillId="25" borderId="39" xfId="0" applyNumberFormat="1" applyFont="1" applyFill="1" applyBorder="1" applyAlignment="1">
      <alignment horizontal="right"/>
    </xf>
    <xf numFmtId="164" fontId="20" fillId="25" borderId="27" xfId="0" applyNumberFormat="1" applyFont="1" applyFill="1" applyBorder="1" applyAlignment="1">
      <alignment horizontal="right"/>
    </xf>
    <xf numFmtId="49" fontId="20" fillId="26" borderId="24" xfId="0" applyNumberFormat="1" applyFont="1" applyFill="1" applyBorder="1" applyAlignment="1">
      <alignment horizontal="center"/>
    </xf>
    <xf numFmtId="0" fontId="20" fillId="26" borderId="44" xfId="0" applyFont="1" applyFill="1" applyBorder="1" applyAlignment="1">
      <alignment horizontal="center"/>
    </xf>
    <xf numFmtId="0" fontId="20" fillId="29" borderId="40" xfId="0" applyFont="1" applyFill="1" applyBorder="1" applyAlignment="1">
      <alignment horizontal="left" wrapText="1"/>
    </xf>
    <xf numFmtId="49" fontId="20" fillId="29" borderId="52" xfId="0" applyNumberFormat="1" applyFont="1" applyFill="1" applyBorder="1" applyAlignment="1">
      <alignment horizontal="center"/>
    </xf>
    <xf numFmtId="0" fontId="20" fillId="26" borderId="46" xfId="0" applyFont="1" applyFill="1" applyBorder="1" applyAlignment="1">
      <alignment horizontal="center"/>
    </xf>
    <xf numFmtId="0" fontId="20" fillId="29" borderId="53" xfId="0" applyFont="1" applyFill="1" applyBorder="1" applyAlignment="1">
      <alignment horizontal="left" wrapText="1"/>
    </xf>
    <xf numFmtId="49" fontId="20" fillId="29" borderId="47" xfId="0" applyNumberFormat="1" applyFont="1" applyFill="1" applyBorder="1" applyAlignment="1">
      <alignment horizontal="center"/>
    </xf>
    <xf numFmtId="0" fontId="20" fillId="26" borderId="40" xfId="0" applyFont="1" applyFill="1" applyBorder="1" applyAlignment="1">
      <alignment horizontal="center"/>
    </xf>
    <xf numFmtId="0" fontId="20" fillId="29" borderId="33" xfId="0" applyFont="1" applyFill="1" applyBorder="1" applyAlignment="1">
      <alignment horizontal="left" wrapText="1"/>
    </xf>
    <xf numFmtId="49" fontId="20" fillId="29" borderId="48" xfId="0" applyNumberFormat="1" applyFont="1" applyFill="1" applyBorder="1" applyAlignment="1">
      <alignment horizontal="center"/>
    </xf>
    <xf numFmtId="49" fontId="20" fillId="29" borderId="24" xfId="0" applyNumberFormat="1" applyFont="1" applyFill="1" applyBorder="1" applyAlignment="1">
      <alignment horizontal="center"/>
    </xf>
    <xf numFmtId="0" fontId="20" fillId="26" borderId="38" xfId="0" applyFont="1" applyFill="1" applyBorder="1" applyAlignment="1">
      <alignment horizontal="center"/>
    </xf>
    <xf numFmtId="164" fontId="20" fillId="0" borderId="10" xfId="0" applyNumberFormat="1" applyFont="1" applyBorder="1" applyAlignment="1">
      <alignment horizontal="right"/>
    </xf>
    <xf numFmtId="164" fontId="20" fillId="0" borderId="18" xfId="0" applyNumberFormat="1" applyFont="1" applyBorder="1" applyAlignment="1">
      <alignment horizontal="right"/>
    </xf>
    <xf numFmtId="164" fontId="20" fillId="0" borderId="21" xfId="0" applyNumberFormat="1" applyFont="1" applyBorder="1" applyAlignment="1">
      <alignment horizontal="right"/>
    </xf>
    <xf numFmtId="164" fontId="20" fillId="0" borderId="20" xfId="0" applyNumberFormat="1" applyFont="1" applyBorder="1" applyAlignment="1">
      <alignment horizontal="right"/>
    </xf>
    <xf numFmtId="0" fontId="20" fillId="30" borderId="16" xfId="0" applyFont="1" applyFill="1" applyBorder="1" applyAlignment="1" applyProtection="1">
      <alignment horizontal="left" wrapText="1" indent="2"/>
      <protection locked="0"/>
    </xf>
    <xf numFmtId="49" fontId="20" fillId="31" borderId="24" xfId="0" applyNumberFormat="1" applyFont="1" applyFill="1" applyBorder="1" applyAlignment="1" applyProtection="1">
      <alignment horizontal="center"/>
      <protection locked="0"/>
    </xf>
    <xf numFmtId="164" fontId="20" fillId="31" borderId="13" xfId="0" applyNumberFormat="1" applyFont="1" applyFill="1" applyBorder="1" applyAlignment="1">
      <alignment horizontal="right"/>
    </xf>
    <xf numFmtId="164" fontId="20" fillId="32" borderId="13" xfId="0" applyNumberFormat="1" applyFont="1" applyFill="1" applyBorder="1" applyAlignment="1">
      <alignment horizontal="right"/>
    </xf>
    <xf numFmtId="164" fontId="20" fillId="31" borderId="13" xfId="0" applyNumberFormat="1" applyFont="1" applyFill="1" applyBorder="1" applyAlignment="1" applyProtection="1">
      <alignment horizontal="right"/>
      <protection locked="0"/>
    </xf>
    <xf numFmtId="164" fontId="20" fillId="31" borderId="14" xfId="0" applyNumberFormat="1" applyFont="1" applyFill="1" applyBorder="1" applyAlignment="1" applyProtection="1">
      <alignment horizontal="right"/>
      <protection locked="0"/>
    </xf>
    <xf numFmtId="164" fontId="20" fillId="32" borderId="15" xfId="0" applyNumberFormat="1" applyFont="1" applyFill="1" applyBorder="1" applyAlignment="1">
      <alignment horizontal="right"/>
    </xf>
    <xf numFmtId="49" fontId="20" fillId="30" borderId="17" xfId="0" applyNumberFormat="1" applyFont="1" applyFill="1" applyBorder="1" applyAlignment="1" applyProtection="1">
      <alignment horizontal="center"/>
      <protection locked="0"/>
    </xf>
    <xf numFmtId="164" fontId="20" fillId="30" borderId="18" xfId="0" applyNumberFormat="1" applyFont="1" applyFill="1" applyBorder="1" applyAlignment="1">
      <alignment horizontal="right"/>
    </xf>
    <xf numFmtId="164" fontId="20" fillId="30" borderId="18" xfId="0" applyNumberFormat="1" applyFont="1" applyFill="1" applyBorder="1" applyAlignment="1" applyProtection="1">
      <alignment horizontal="right"/>
      <protection locked="0"/>
    </xf>
    <xf numFmtId="164" fontId="20" fillId="30" borderId="19" xfId="0" applyNumberFormat="1" applyFont="1" applyFill="1" applyBorder="1" applyAlignment="1" applyProtection="1">
      <alignment horizontal="right"/>
      <protection locked="0"/>
    </xf>
    <xf numFmtId="49" fontId="26" fillId="0" borderId="61" xfId="54" applyNumberFormat="1" applyFont="1" applyBorder="1" applyAlignment="1">
      <alignment horizontal="right" indent="1"/>
    </xf>
    <xf numFmtId="49" fontId="26" fillId="0" borderId="59" xfId="54" applyNumberFormat="1" applyFont="1" applyBorder="1" applyAlignment="1">
      <alignment horizontal="right" indent="1"/>
    </xf>
    <xf numFmtId="49" fontId="27" fillId="0" borderId="59" xfId="0" applyNumberFormat="1" applyFont="1" applyBorder="1" applyAlignment="1">
      <alignment horizontal="left" wrapText="1" indent="1"/>
    </xf>
    <xf numFmtId="49" fontId="27" fillId="0" borderId="60" xfId="0" applyNumberFormat="1" applyFont="1" applyBorder="1" applyAlignment="1">
      <alignment horizontal="left" wrapText="1" indent="1"/>
    </xf>
    <xf numFmtId="0" fontId="20" fillId="0" borderId="0" xfId="0" applyFont="1" applyAlignment="1">
      <alignment horizontal="center"/>
    </xf>
    <xf numFmtId="49" fontId="26" fillId="0" borderId="57" xfId="54" applyNumberFormat="1" applyFont="1" applyBorder="1" applyAlignment="1">
      <alignment horizontal="right" indent="1"/>
    </xf>
    <xf numFmtId="49" fontId="26" fillId="0" borderId="0" xfId="54" applyNumberFormat="1" applyFont="1" applyAlignment="1">
      <alignment horizontal="right" indent="1"/>
    </xf>
    <xf numFmtId="14" fontId="27" fillId="0" borderId="0" xfId="0" applyNumberFormat="1" applyFont="1" applyAlignment="1">
      <alignment horizontal="left" indent="1"/>
    </xf>
    <xf numFmtId="14" fontId="27" fillId="0" borderId="58" xfId="0" applyNumberFormat="1" applyFont="1" applyBorder="1" applyAlignment="1">
      <alignment horizontal="left" indent="1"/>
    </xf>
    <xf numFmtId="49" fontId="27" fillId="0" borderId="0" xfId="0" applyNumberFormat="1" applyFont="1" applyAlignment="1">
      <alignment horizontal="left" indent="1"/>
    </xf>
    <xf numFmtId="49" fontId="27" fillId="0" borderId="58" xfId="0" applyNumberFormat="1" applyFont="1" applyBorder="1" applyAlignment="1">
      <alignment horizontal="left" indent="1"/>
    </xf>
    <xf numFmtId="0" fontId="20" fillId="0" borderId="20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49" fontId="26" fillId="0" borderId="64" xfId="54" applyNumberFormat="1" applyFont="1" applyBorder="1" applyAlignment="1">
      <alignment horizontal="right" indent="1"/>
    </xf>
    <xf numFmtId="49" fontId="26" fillId="0" borderId="62" xfId="54" applyNumberFormat="1" applyFont="1" applyBorder="1" applyAlignment="1">
      <alignment horizontal="right" indent="1"/>
    </xf>
    <xf numFmtId="49" fontId="27" fillId="0" borderId="62" xfId="0" applyNumberFormat="1" applyFont="1" applyBorder="1" applyAlignment="1">
      <alignment horizontal="left" indent="1"/>
    </xf>
    <xf numFmtId="49" fontId="27" fillId="0" borderId="63" xfId="0" applyNumberFormat="1" applyFont="1" applyBorder="1" applyAlignment="1">
      <alignment horizontal="left" indent="1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0" fillId="0" borderId="39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25" xfId="0" applyFont="1" applyBorder="1" applyAlignment="1" applyProtection="1">
      <alignment horizontal="center"/>
      <protection locked="0"/>
    </xf>
    <xf numFmtId="0" fontId="20" fillId="0" borderId="25" xfId="0" applyFont="1" applyBorder="1" applyAlignment="1" applyProtection="1">
      <alignment horizontal="left"/>
      <protection locked="0"/>
    </xf>
    <xf numFmtId="0" fontId="22" fillId="0" borderId="0" xfId="0" applyFont="1" applyAlignment="1">
      <alignment horizontal="right"/>
    </xf>
    <xf numFmtId="0" fontId="20" fillId="0" borderId="29" xfId="0" applyFont="1" applyBorder="1" applyAlignment="1">
      <alignment horizontal="center"/>
    </xf>
    <xf numFmtId="49" fontId="20" fillId="0" borderId="29" xfId="0" applyNumberFormat="1" applyFont="1" applyBorder="1" applyAlignment="1">
      <alignment horizontal="center" wrapText="1"/>
    </xf>
    <xf numFmtId="49" fontId="20" fillId="0" borderId="0" xfId="0" applyNumberFormat="1" applyFont="1" applyAlignment="1">
      <alignment horizontal="center"/>
    </xf>
    <xf numFmtId="49" fontId="20" fillId="0" borderId="54" xfId="0" applyNumberFormat="1" applyFont="1" applyBorder="1" applyAlignment="1">
      <alignment horizontal="center"/>
    </xf>
    <xf numFmtId="49" fontId="20" fillId="0" borderId="55" xfId="0" applyNumberFormat="1" applyFont="1" applyBorder="1" applyAlignment="1">
      <alignment horizontal="center"/>
    </xf>
    <xf numFmtId="49" fontId="28" fillId="0" borderId="55" xfId="0" applyNumberFormat="1" applyFont="1" applyBorder="1" applyAlignment="1">
      <alignment horizontal="left" vertical="center" indent="2"/>
    </xf>
    <xf numFmtId="49" fontId="28" fillId="0" borderId="56" xfId="0" applyNumberFormat="1" applyFont="1" applyBorder="1" applyAlignment="1">
      <alignment horizontal="left" vertical="center" indent="2"/>
    </xf>
  </cellXfs>
  <cellStyles count="7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3" xfId="54"/>
    <cellStyle name="Обычный 4" xfId="55"/>
    <cellStyle name="Обычный 5" xfId="56"/>
    <cellStyle name="Плохой" xfId="57" builtinId="27" customBuiltin="1"/>
    <cellStyle name="Плохой 2" xfId="58"/>
    <cellStyle name="Пояснение" xfId="59" builtinId="53" customBuiltin="1"/>
    <cellStyle name="Пояснение 2" xfId="60"/>
    <cellStyle name="Примечание" xfId="61" builtinId="10" customBuiltin="1"/>
    <cellStyle name="Примечание 2" xfId="62"/>
    <cellStyle name="Примечание 3" xfId="63"/>
    <cellStyle name="Связанная ячейка" xfId="64" builtinId="24" customBuiltin="1"/>
    <cellStyle name="Связанная ячейка 2" xfId="65"/>
    <cellStyle name="Текст предупреждения" xfId="66" builtinId="11" customBuiltin="1"/>
    <cellStyle name="Текст предупреждения 2" xfId="67"/>
    <cellStyle name="Хороший" xfId="68" builtinId="26" customBuiltin="1"/>
    <cellStyle name="Хороший 2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86</xdr:row>
      <xdr:rowOff>47625</xdr:rowOff>
    </xdr:from>
    <xdr:to>
      <xdr:col>6</xdr:col>
      <xdr:colOff>847725</xdr:colOff>
      <xdr:row>86</xdr:row>
      <xdr:rowOff>581025</xdr:rowOff>
    </xdr:to>
    <xdr:pic>
      <xdr:nvPicPr>
        <xdr:cNvPr id="79444" name="Picture 22434">
          <a:extLst>
            <a:ext uri="{FF2B5EF4-FFF2-40B4-BE49-F238E27FC236}">
              <a16:creationId xmlns:a16="http://schemas.microsoft.com/office/drawing/2014/main" id="{3231383A-2CA6-0432-AF79-AB213155C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163925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O99"/>
  <sheetViews>
    <sheetView tabSelected="1" workbookViewId="0">
      <pane ySplit="8" topLeftCell="A9" activePane="bottomLeft" state="frozen"/>
      <selection pane="bottomLeft"/>
    </sheetView>
  </sheetViews>
  <sheetFormatPr defaultRowHeight="11.25" x14ac:dyDescent="0.2"/>
  <cols>
    <col min="1" max="1" width="0.85546875" style="1" customWidth="1"/>
    <col min="2" max="2" width="6.5703125" style="3" customWidth="1"/>
    <col min="3" max="3" width="31" style="3" customWidth="1"/>
    <col min="4" max="4" width="4.5703125" style="3" customWidth="1"/>
    <col min="5" max="5" width="16.85546875" style="2" customWidth="1"/>
    <col min="6" max="12" width="16.85546875" style="1" customWidth="1"/>
    <col min="13" max="13" width="17.5703125" style="1" hidden="1" customWidth="1"/>
    <col min="14" max="14" width="9.140625" style="2" hidden="1" customWidth="1"/>
    <col min="15" max="15" width="9.140625" style="1" hidden="1" customWidth="1"/>
    <col min="16" max="16" width="0.85546875" style="1" customWidth="1"/>
    <col min="17" max="16384" width="9.140625" style="1"/>
  </cols>
  <sheetData>
    <row r="1" spans="2:13" ht="5.0999999999999996" customHeight="1" x14ac:dyDescent="0.2"/>
    <row r="2" spans="2:13" ht="13.5" customHeight="1" x14ac:dyDescent="0.25">
      <c r="B2" s="149" t="s">
        <v>0</v>
      </c>
      <c r="C2" s="149"/>
      <c r="D2" s="149"/>
      <c r="E2" s="149"/>
      <c r="F2" s="149"/>
      <c r="G2" s="149"/>
      <c r="H2" s="149"/>
      <c r="I2" s="149"/>
      <c r="J2" s="149"/>
      <c r="K2" s="149"/>
      <c r="L2" s="38" t="s">
        <v>118</v>
      </c>
    </row>
    <row r="3" spans="2:13" ht="12.75" customHeight="1" x14ac:dyDescent="0.25">
      <c r="B3" s="151" t="s">
        <v>1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2:13" ht="6" customHeight="1" x14ac:dyDescent="0.2">
      <c r="E4" s="4"/>
    </row>
    <row r="5" spans="2:13" ht="12.75" customHeight="1" x14ac:dyDescent="0.2">
      <c r="B5" s="41" t="s">
        <v>2</v>
      </c>
      <c r="C5" s="42" t="s">
        <v>3</v>
      </c>
      <c r="D5" s="42" t="s">
        <v>4</v>
      </c>
      <c r="E5" s="152" t="s">
        <v>5</v>
      </c>
      <c r="F5" s="153"/>
      <c r="G5" s="153"/>
      <c r="H5" s="154"/>
      <c r="I5" s="152" t="s">
        <v>6</v>
      </c>
      <c r="J5" s="153"/>
      <c r="K5" s="153"/>
      <c r="L5" s="153"/>
    </row>
    <row r="6" spans="2:13" ht="12" customHeight="1" x14ac:dyDescent="0.2">
      <c r="B6" s="5" t="s">
        <v>7</v>
      </c>
      <c r="C6" s="43" t="s">
        <v>8</v>
      </c>
      <c r="D6" s="43" t="s">
        <v>9</v>
      </c>
      <c r="E6" s="44" t="s">
        <v>104</v>
      </c>
      <c r="F6" s="44" t="s">
        <v>105</v>
      </c>
      <c r="G6" s="44" t="s">
        <v>108</v>
      </c>
      <c r="H6" s="139" t="s">
        <v>10</v>
      </c>
      <c r="I6" s="44" t="s">
        <v>104</v>
      </c>
      <c r="J6" s="44" t="s">
        <v>105</v>
      </c>
      <c r="K6" s="44" t="s">
        <v>108</v>
      </c>
      <c r="L6" s="142" t="s">
        <v>10</v>
      </c>
      <c r="M6" s="1" t="s">
        <v>150</v>
      </c>
    </row>
    <row r="7" spans="2:13" ht="12" customHeight="1" x14ac:dyDescent="0.2">
      <c r="B7" s="5" t="s">
        <v>11</v>
      </c>
      <c r="C7" s="43" t="s">
        <v>12</v>
      </c>
      <c r="D7" s="43" t="s">
        <v>13</v>
      </c>
      <c r="E7" s="45" t="s">
        <v>103</v>
      </c>
      <c r="F7" s="45" t="s">
        <v>106</v>
      </c>
      <c r="G7" s="45" t="s">
        <v>109</v>
      </c>
      <c r="H7" s="140"/>
      <c r="I7" s="45" t="s">
        <v>103</v>
      </c>
      <c r="J7" s="45" t="s">
        <v>106</v>
      </c>
      <c r="K7" s="45" t="s">
        <v>109</v>
      </c>
      <c r="L7" s="143"/>
      <c r="M7" s="1" t="s">
        <v>112</v>
      </c>
    </row>
    <row r="8" spans="2:13" ht="12" customHeight="1" x14ac:dyDescent="0.2">
      <c r="B8" s="5" t="s">
        <v>14</v>
      </c>
      <c r="C8" s="46"/>
      <c r="D8" s="43"/>
      <c r="E8" s="47" t="s">
        <v>102</v>
      </c>
      <c r="F8" s="47" t="s">
        <v>107</v>
      </c>
      <c r="G8" s="47" t="s">
        <v>104</v>
      </c>
      <c r="H8" s="141"/>
      <c r="I8" s="47" t="s">
        <v>102</v>
      </c>
      <c r="J8" s="47" t="s">
        <v>107</v>
      </c>
      <c r="K8" s="47" t="s">
        <v>104</v>
      </c>
      <c r="L8" s="144"/>
      <c r="M8" s="1" t="s">
        <v>113</v>
      </c>
    </row>
    <row r="9" spans="2:13" ht="12" customHeight="1" thickBot="1" x14ac:dyDescent="0.25">
      <c r="B9" s="41">
        <v>1</v>
      </c>
      <c r="C9" s="48">
        <v>2</v>
      </c>
      <c r="D9" s="48">
        <v>3</v>
      </c>
      <c r="E9" s="49">
        <v>4</v>
      </c>
      <c r="F9" s="49">
        <v>5</v>
      </c>
      <c r="G9" s="49">
        <v>6</v>
      </c>
      <c r="H9" s="49">
        <v>7</v>
      </c>
      <c r="I9" s="50">
        <v>8</v>
      </c>
      <c r="J9" s="50">
        <v>9</v>
      </c>
      <c r="K9" s="51">
        <v>10</v>
      </c>
      <c r="L9" s="51">
        <v>11</v>
      </c>
    </row>
    <row r="10" spans="2:13" x14ac:dyDescent="0.2">
      <c r="B10" s="52" t="s">
        <v>15</v>
      </c>
      <c r="C10" s="53" t="s">
        <v>119</v>
      </c>
      <c r="D10" s="54" t="s">
        <v>16</v>
      </c>
      <c r="E10" s="113"/>
      <c r="F10" s="113"/>
      <c r="G10" s="113"/>
      <c r="H10" s="7">
        <f>E10+F10+G10</f>
        <v>0</v>
      </c>
      <c r="I10" s="6"/>
      <c r="J10" s="6"/>
      <c r="K10" s="6"/>
      <c r="L10" s="8">
        <f>I10+J10+K10</f>
        <v>0</v>
      </c>
    </row>
    <row r="11" spans="2:13" x14ac:dyDescent="0.2">
      <c r="B11" s="55" t="s">
        <v>18</v>
      </c>
      <c r="C11" s="53" t="s">
        <v>120</v>
      </c>
      <c r="D11" s="56" t="s">
        <v>19</v>
      </c>
      <c r="E11" s="64"/>
      <c r="F11" s="64"/>
      <c r="G11" s="65"/>
      <c r="H11" s="11">
        <f>E11+F11+G11</f>
        <v>0</v>
      </c>
      <c r="I11" s="9"/>
      <c r="J11" s="9">
        <v>23</v>
      </c>
      <c r="K11" s="12">
        <v>1</v>
      </c>
      <c r="L11" s="13">
        <f>I11+J11+K11</f>
        <v>24</v>
      </c>
    </row>
    <row r="12" spans="2:13" x14ac:dyDescent="0.2">
      <c r="B12" s="55" t="s">
        <v>20</v>
      </c>
      <c r="C12" s="53" t="s">
        <v>121</v>
      </c>
      <c r="D12" s="56" t="s">
        <v>21</v>
      </c>
      <c r="E12" s="64"/>
      <c r="F12" s="64"/>
      <c r="G12" s="65"/>
      <c r="H12" s="11">
        <f>E12+F12+G12</f>
        <v>0</v>
      </c>
      <c r="I12" s="9"/>
      <c r="J12" s="9">
        <v>30</v>
      </c>
      <c r="K12" s="12"/>
      <c r="L12" s="13">
        <f>I12+J12+K12</f>
        <v>30</v>
      </c>
    </row>
    <row r="13" spans="2:13" x14ac:dyDescent="0.2">
      <c r="B13" s="55" t="s">
        <v>22</v>
      </c>
      <c r="C13" s="53" t="s">
        <v>143</v>
      </c>
      <c r="D13" s="56" t="s">
        <v>23</v>
      </c>
      <c r="E13" s="64"/>
      <c r="F13" s="64"/>
      <c r="G13" s="65"/>
      <c r="H13" s="11">
        <f>E13+F13+G13</f>
        <v>0</v>
      </c>
      <c r="I13" s="9"/>
      <c r="J13" s="9"/>
      <c r="K13" s="12"/>
      <c r="L13" s="13">
        <f>I13+J13+K13</f>
        <v>0</v>
      </c>
    </row>
    <row r="14" spans="2:13" x14ac:dyDescent="0.2">
      <c r="B14" s="57"/>
      <c r="C14" s="58" t="s">
        <v>17</v>
      </c>
      <c r="D14" s="59"/>
      <c r="E14" s="24"/>
      <c r="F14" s="24"/>
      <c r="G14" s="24"/>
      <c r="H14" s="24"/>
      <c r="I14" s="24"/>
      <c r="J14" s="24"/>
      <c r="K14" s="25"/>
      <c r="L14" s="60"/>
    </row>
    <row r="15" spans="2:13" x14ac:dyDescent="0.2">
      <c r="B15" s="57"/>
      <c r="C15" s="117"/>
      <c r="D15" s="124"/>
      <c r="E15" s="125"/>
      <c r="F15" s="125"/>
      <c r="G15" s="125"/>
      <c r="H15" s="120">
        <f>E15+F15+G15</f>
        <v>0</v>
      </c>
      <c r="I15" s="126"/>
      <c r="J15" s="126"/>
      <c r="K15" s="127"/>
      <c r="L15" s="123">
        <f>I15+J15+K15</f>
        <v>0</v>
      </c>
    </row>
    <row r="16" spans="2:13" hidden="1" x14ac:dyDescent="0.2">
      <c r="B16" s="61"/>
      <c r="C16" s="62"/>
      <c r="D16" s="63"/>
      <c r="E16" s="64"/>
      <c r="F16" s="64"/>
      <c r="G16" s="64"/>
      <c r="H16" s="65"/>
      <c r="I16" s="64"/>
      <c r="J16" s="64"/>
      <c r="K16" s="66"/>
      <c r="L16" s="67"/>
    </row>
    <row r="17" spans="2:14" ht="22.5" x14ac:dyDescent="0.2">
      <c r="B17" s="55" t="s">
        <v>24</v>
      </c>
      <c r="C17" s="53" t="s">
        <v>122</v>
      </c>
      <c r="D17" s="56" t="s">
        <v>25</v>
      </c>
      <c r="E17" s="64"/>
      <c r="F17" s="64"/>
      <c r="G17" s="64"/>
      <c r="H17" s="39">
        <f>E17+F17+G17</f>
        <v>0</v>
      </c>
      <c r="I17" s="9"/>
      <c r="J17" s="9"/>
      <c r="K17" s="9"/>
      <c r="L17" s="40">
        <f>I17+J17+K17</f>
        <v>0</v>
      </c>
    </row>
    <row r="18" spans="2:14" ht="22.5" x14ac:dyDescent="0.2">
      <c r="B18" s="68" t="s">
        <v>26</v>
      </c>
      <c r="C18" s="69" t="s">
        <v>27</v>
      </c>
      <c r="D18" s="56" t="s">
        <v>28</v>
      </c>
      <c r="E18" s="64"/>
      <c r="F18" s="64"/>
      <c r="G18" s="65"/>
      <c r="H18" s="11">
        <f>E18+F18+G18</f>
        <v>0</v>
      </c>
      <c r="I18" s="9"/>
      <c r="J18" s="9"/>
      <c r="K18" s="12"/>
      <c r="L18" s="13">
        <f>I18+J18+K18</f>
        <v>0</v>
      </c>
    </row>
    <row r="19" spans="2:14" ht="22.5" x14ac:dyDescent="0.2">
      <c r="B19" s="57" t="s">
        <v>29</v>
      </c>
      <c r="C19" s="53" t="s">
        <v>123</v>
      </c>
      <c r="D19" s="70" t="s">
        <v>30</v>
      </c>
      <c r="E19" s="65"/>
      <c r="F19" s="65"/>
      <c r="G19" s="65"/>
      <c r="H19" s="11">
        <f>E19+F19+G19</f>
        <v>0</v>
      </c>
      <c r="I19" s="10"/>
      <c r="J19" s="10"/>
      <c r="K19" s="10"/>
      <c r="L19" s="13">
        <f>I19+J19+K19</f>
        <v>0</v>
      </c>
    </row>
    <row r="20" spans="2:14" x14ac:dyDescent="0.2">
      <c r="B20" s="68" t="s">
        <v>31</v>
      </c>
      <c r="C20" s="69" t="s">
        <v>32</v>
      </c>
      <c r="D20" s="56" t="s">
        <v>33</v>
      </c>
      <c r="E20" s="64"/>
      <c r="F20" s="64"/>
      <c r="G20" s="65"/>
      <c r="H20" s="11">
        <f>E20+F20+G20</f>
        <v>0</v>
      </c>
      <c r="I20" s="9"/>
      <c r="J20" s="9"/>
      <c r="K20" s="12"/>
      <c r="L20" s="13">
        <f>I20+J20+K20</f>
        <v>0</v>
      </c>
    </row>
    <row r="21" spans="2:14" ht="22.5" x14ac:dyDescent="0.2">
      <c r="B21" s="68" t="s">
        <v>34</v>
      </c>
      <c r="C21" s="69" t="s">
        <v>35</v>
      </c>
      <c r="D21" s="56" t="s">
        <v>36</v>
      </c>
      <c r="E21" s="64"/>
      <c r="F21" s="64"/>
      <c r="G21" s="65"/>
      <c r="H21" s="11">
        <f>E21+F21+G21</f>
        <v>0</v>
      </c>
      <c r="I21" s="9"/>
      <c r="J21" s="9"/>
      <c r="K21" s="12"/>
      <c r="L21" s="13">
        <f>I21+J21+K21</f>
        <v>0</v>
      </c>
    </row>
    <row r="22" spans="2:14" ht="22.5" x14ac:dyDescent="0.2">
      <c r="B22" s="55" t="s">
        <v>37</v>
      </c>
      <c r="C22" s="53" t="s">
        <v>38</v>
      </c>
      <c r="D22" s="56" t="s">
        <v>39</v>
      </c>
      <c r="E22" s="71">
        <f t="shared" ref="E22:L22" si="0">SUM(E24:E28)</f>
        <v>0</v>
      </c>
      <c r="F22" s="71">
        <f t="shared" si="0"/>
        <v>0</v>
      </c>
      <c r="G22" s="71">
        <f t="shared" si="0"/>
        <v>0</v>
      </c>
      <c r="H22" s="71">
        <f t="shared" si="0"/>
        <v>0</v>
      </c>
      <c r="I22" s="71">
        <f t="shared" si="0"/>
        <v>0</v>
      </c>
      <c r="J22" s="71">
        <f t="shared" si="0"/>
        <v>0</v>
      </c>
      <c r="K22" s="71">
        <f t="shared" si="0"/>
        <v>0</v>
      </c>
      <c r="L22" s="72">
        <f t="shared" si="0"/>
        <v>0</v>
      </c>
    </row>
    <row r="23" spans="2:14" x14ac:dyDescent="0.2">
      <c r="B23" s="57"/>
      <c r="C23" s="73" t="s">
        <v>17</v>
      </c>
      <c r="D23" s="59"/>
      <c r="E23" s="24"/>
      <c r="F23" s="24"/>
      <c r="G23" s="24"/>
      <c r="H23" s="24"/>
      <c r="I23" s="24"/>
      <c r="J23" s="24"/>
      <c r="K23" s="25"/>
      <c r="L23" s="60"/>
    </row>
    <row r="24" spans="2:14" x14ac:dyDescent="0.2">
      <c r="B24" s="57"/>
      <c r="C24" s="74" t="s">
        <v>40</v>
      </c>
      <c r="D24" s="75" t="s">
        <v>41</v>
      </c>
      <c r="E24" s="114"/>
      <c r="F24" s="114"/>
      <c r="G24" s="65"/>
      <c r="H24" s="11">
        <f t="shared" ref="H24:H29" si="1">E24+F24+G24</f>
        <v>0</v>
      </c>
      <c r="I24" s="10"/>
      <c r="J24" s="10"/>
      <c r="K24" s="12"/>
      <c r="L24" s="13">
        <f t="shared" ref="L24:L29" si="2">I24+J24+K24</f>
        <v>0</v>
      </c>
    </row>
    <row r="25" spans="2:14" x14ac:dyDescent="0.2">
      <c r="B25" s="57"/>
      <c r="C25" s="76" t="s">
        <v>42</v>
      </c>
      <c r="D25" s="56" t="s">
        <v>43</v>
      </c>
      <c r="E25" s="64"/>
      <c r="F25" s="64"/>
      <c r="G25" s="65"/>
      <c r="H25" s="11">
        <f t="shared" si="1"/>
        <v>0</v>
      </c>
      <c r="I25" s="9"/>
      <c r="J25" s="9"/>
      <c r="K25" s="12"/>
      <c r="L25" s="13">
        <f t="shared" si="2"/>
        <v>0</v>
      </c>
    </row>
    <row r="26" spans="2:14" x14ac:dyDescent="0.2">
      <c r="B26" s="57"/>
      <c r="C26" s="76" t="s">
        <v>44</v>
      </c>
      <c r="D26" s="56" t="s">
        <v>45</v>
      </c>
      <c r="E26" s="64"/>
      <c r="F26" s="64"/>
      <c r="G26" s="65"/>
      <c r="H26" s="11">
        <f t="shared" si="1"/>
        <v>0</v>
      </c>
      <c r="I26" s="9"/>
      <c r="J26" s="9"/>
      <c r="K26" s="12"/>
      <c r="L26" s="13">
        <f t="shared" si="2"/>
        <v>0</v>
      </c>
    </row>
    <row r="27" spans="2:14" x14ac:dyDescent="0.2">
      <c r="B27" s="57"/>
      <c r="C27" s="76" t="s">
        <v>46</v>
      </c>
      <c r="D27" s="56" t="s">
        <v>47</v>
      </c>
      <c r="E27" s="64"/>
      <c r="F27" s="64"/>
      <c r="G27" s="65"/>
      <c r="H27" s="11">
        <f t="shared" si="1"/>
        <v>0</v>
      </c>
      <c r="I27" s="9"/>
      <c r="J27" s="9"/>
      <c r="K27" s="12"/>
      <c r="L27" s="13">
        <f t="shared" si="2"/>
        <v>0</v>
      </c>
    </row>
    <row r="28" spans="2:14" x14ac:dyDescent="0.2">
      <c r="B28" s="61"/>
      <c r="C28" s="77" t="s">
        <v>48</v>
      </c>
      <c r="D28" s="70" t="s">
        <v>49</v>
      </c>
      <c r="E28" s="65"/>
      <c r="F28" s="65"/>
      <c r="G28" s="65"/>
      <c r="H28" s="11">
        <f t="shared" si="1"/>
        <v>0</v>
      </c>
      <c r="I28" s="9"/>
      <c r="J28" s="9"/>
      <c r="K28" s="12"/>
      <c r="L28" s="13">
        <f t="shared" si="2"/>
        <v>0</v>
      </c>
    </row>
    <row r="29" spans="2:14" ht="45.75" thickBot="1" x14ac:dyDescent="0.25">
      <c r="B29" s="78" t="s">
        <v>50</v>
      </c>
      <c r="C29" s="53" t="s">
        <v>140</v>
      </c>
      <c r="D29" s="79" t="s">
        <v>51</v>
      </c>
      <c r="E29" s="115"/>
      <c r="F29" s="115"/>
      <c r="G29" s="115"/>
      <c r="H29" s="18">
        <f t="shared" si="1"/>
        <v>0</v>
      </c>
      <c r="I29" s="17"/>
      <c r="J29" s="17"/>
      <c r="K29" s="19"/>
      <c r="L29" s="20">
        <f t="shared" si="2"/>
        <v>0</v>
      </c>
    </row>
    <row r="30" spans="2:14" s="14" customFormat="1" ht="15" customHeight="1" x14ac:dyDescent="0.2">
      <c r="B30" s="80"/>
      <c r="C30" s="81"/>
      <c r="D30" s="80"/>
      <c r="E30" s="82"/>
      <c r="F30" s="83"/>
      <c r="G30" s="83"/>
      <c r="H30" s="83"/>
      <c r="I30" s="83"/>
      <c r="J30" s="84"/>
      <c r="K30" s="84"/>
      <c r="L30" s="85" t="s">
        <v>125</v>
      </c>
      <c r="N30" s="15"/>
    </row>
    <row r="31" spans="2:14" ht="12.75" customHeight="1" x14ac:dyDescent="0.2">
      <c r="B31" s="41" t="s">
        <v>2</v>
      </c>
      <c r="C31" s="42" t="s">
        <v>3</v>
      </c>
      <c r="D31" s="42" t="s">
        <v>4</v>
      </c>
      <c r="E31" s="152" t="s">
        <v>5</v>
      </c>
      <c r="F31" s="153"/>
      <c r="G31" s="153"/>
      <c r="H31" s="154"/>
      <c r="I31" s="152" t="s">
        <v>6</v>
      </c>
      <c r="J31" s="153"/>
      <c r="K31" s="153"/>
      <c r="L31" s="153"/>
    </row>
    <row r="32" spans="2:14" ht="12" customHeight="1" x14ac:dyDescent="0.2">
      <c r="B32" s="5" t="s">
        <v>7</v>
      </c>
      <c r="C32" s="43" t="s">
        <v>8</v>
      </c>
      <c r="D32" s="43" t="s">
        <v>9</v>
      </c>
      <c r="E32" s="44" t="s">
        <v>104</v>
      </c>
      <c r="F32" s="44" t="s">
        <v>105</v>
      </c>
      <c r="G32" s="44" t="s">
        <v>108</v>
      </c>
      <c r="H32" s="139" t="s">
        <v>10</v>
      </c>
      <c r="I32" s="44" t="s">
        <v>104</v>
      </c>
      <c r="J32" s="44" t="s">
        <v>105</v>
      </c>
      <c r="K32" s="44" t="s">
        <v>108</v>
      </c>
      <c r="L32" s="142" t="s">
        <v>10</v>
      </c>
    </row>
    <row r="33" spans="2:12" ht="12" customHeight="1" x14ac:dyDescent="0.2">
      <c r="B33" s="5" t="s">
        <v>11</v>
      </c>
      <c r="C33" s="43" t="s">
        <v>12</v>
      </c>
      <c r="D33" s="43" t="s">
        <v>13</v>
      </c>
      <c r="E33" s="45" t="s">
        <v>103</v>
      </c>
      <c r="F33" s="45" t="s">
        <v>106</v>
      </c>
      <c r="G33" s="45" t="s">
        <v>109</v>
      </c>
      <c r="H33" s="140"/>
      <c r="I33" s="45" t="s">
        <v>103</v>
      </c>
      <c r="J33" s="45" t="s">
        <v>106</v>
      </c>
      <c r="K33" s="45" t="s">
        <v>109</v>
      </c>
      <c r="L33" s="143"/>
    </row>
    <row r="34" spans="2:12" ht="12" customHeight="1" x14ac:dyDescent="0.2">
      <c r="B34" s="5" t="s">
        <v>14</v>
      </c>
      <c r="C34" s="46"/>
      <c r="D34" s="43"/>
      <c r="E34" s="47" t="s">
        <v>102</v>
      </c>
      <c r="F34" s="47" t="s">
        <v>107</v>
      </c>
      <c r="G34" s="47" t="s">
        <v>104</v>
      </c>
      <c r="H34" s="141"/>
      <c r="I34" s="47" t="s">
        <v>102</v>
      </c>
      <c r="J34" s="47" t="s">
        <v>107</v>
      </c>
      <c r="K34" s="47" t="s">
        <v>104</v>
      </c>
      <c r="L34" s="144"/>
    </row>
    <row r="35" spans="2:12" ht="12" customHeight="1" thickBot="1" x14ac:dyDescent="0.25">
      <c r="B35" s="41">
        <v>1</v>
      </c>
      <c r="C35" s="48">
        <v>2</v>
      </c>
      <c r="D35" s="48">
        <v>3</v>
      </c>
      <c r="E35" s="49">
        <v>4</v>
      </c>
      <c r="F35" s="49">
        <v>5</v>
      </c>
      <c r="G35" s="49">
        <v>6</v>
      </c>
      <c r="H35" s="49">
        <v>7</v>
      </c>
      <c r="I35" s="50">
        <v>8</v>
      </c>
      <c r="J35" s="50">
        <v>9</v>
      </c>
      <c r="K35" s="51">
        <v>10</v>
      </c>
      <c r="L35" s="51">
        <v>11</v>
      </c>
    </row>
    <row r="36" spans="2:12" x14ac:dyDescent="0.2">
      <c r="B36" s="86" t="s">
        <v>52</v>
      </c>
      <c r="C36" s="69" t="s">
        <v>98</v>
      </c>
      <c r="D36" s="87" t="s">
        <v>53</v>
      </c>
      <c r="E36" s="113"/>
      <c r="F36" s="113"/>
      <c r="G36" s="113"/>
      <c r="H36" s="7">
        <f>E36+F36+G36</f>
        <v>0</v>
      </c>
      <c r="I36" s="6"/>
      <c r="J36" s="6"/>
      <c r="K36" s="6"/>
      <c r="L36" s="8">
        <f>I36+J36+K36</f>
        <v>0</v>
      </c>
    </row>
    <row r="37" spans="2:12" ht="45" x14ac:dyDescent="0.2">
      <c r="B37" s="61" t="s">
        <v>54</v>
      </c>
      <c r="C37" s="69" t="s">
        <v>55</v>
      </c>
      <c r="D37" s="70" t="s">
        <v>56</v>
      </c>
      <c r="E37" s="65"/>
      <c r="F37" s="65"/>
      <c r="G37" s="65"/>
      <c r="H37" s="11">
        <f>E37+F37+G37</f>
        <v>0</v>
      </c>
      <c r="I37" s="10"/>
      <c r="J37" s="10"/>
      <c r="K37" s="12"/>
      <c r="L37" s="13">
        <f>I37+J37+K37</f>
        <v>0</v>
      </c>
    </row>
    <row r="38" spans="2:12" ht="45" x14ac:dyDescent="0.2">
      <c r="B38" s="68" t="s">
        <v>57</v>
      </c>
      <c r="C38" s="69" t="s">
        <v>142</v>
      </c>
      <c r="D38" s="56" t="s">
        <v>58</v>
      </c>
      <c r="E38" s="64"/>
      <c r="F38" s="64"/>
      <c r="G38" s="65"/>
      <c r="H38" s="11">
        <f>E38+F38+G38</f>
        <v>0</v>
      </c>
      <c r="I38" s="9"/>
      <c r="J38" s="9"/>
      <c r="K38" s="12"/>
      <c r="L38" s="13">
        <f>I38+J38+K38</f>
        <v>0</v>
      </c>
    </row>
    <row r="39" spans="2:12" x14ac:dyDescent="0.2">
      <c r="B39" s="55" t="s">
        <v>59</v>
      </c>
      <c r="C39" s="53" t="s">
        <v>114</v>
      </c>
      <c r="D39" s="88" t="s">
        <v>60</v>
      </c>
      <c r="E39" s="71">
        <f t="shared" ref="E39:L39" si="3">E41+E42+E43</f>
        <v>0</v>
      </c>
      <c r="F39" s="71">
        <f t="shared" si="3"/>
        <v>0</v>
      </c>
      <c r="G39" s="71">
        <f t="shared" si="3"/>
        <v>0</v>
      </c>
      <c r="H39" s="71">
        <f t="shared" si="3"/>
        <v>0</v>
      </c>
      <c r="I39" s="71">
        <f t="shared" si="3"/>
        <v>14666017.26</v>
      </c>
      <c r="J39" s="71">
        <f t="shared" si="3"/>
        <v>41187700</v>
      </c>
      <c r="K39" s="71">
        <f t="shared" si="3"/>
        <v>1348070.47</v>
      </c>
      <c r="L39" s="72">
        <f t="shared" si="3"/>
        <v>57201787.729999997</v>
      </c>
    </row>
    <row r="40" spans="2:12" x14ac:dyDescent="0.2">
      <c r="B40" s="57"/>
      <c r="C40" s="73" t="s">
        <v>17</v>
      </c>
      <c r="D40" s="59"/>
      <c r="E40" s="24"/>
      <c r="F40" s="24"/>
      <c r="G40" s="24"/>
      <c r="H40" s="24"/>
      <c r="I40" s="24"/>
      <c r="J40" s="24"/>
      <c r="K40" s="25"/>
      <c r="L40" s="60"/>
    </row>
    <row r="41" spans="2:12" x14ac:dyDescent="0.2">
      <c r="B41" s="57"/>
      <c r="C41" s="74" t="s">
        <v>61</v>
      </c>
      <c r="D41" s="70" t="s">
        <v>62</v>
      </c>
      <c r="E41" s="65"/>
      <c r="F41" s="65"/>
      <c r="G41" s="65"/>
      <c r="H41" s="11">
        <f>E41+F41+G41</f>
        <v>0</v>
      </c>
      <c r="I41" s="10">
        <v>14666017.26</v>
      </c>
      <c r="J41" s="10">
        <v>41187700</v>
      </c>
      <c r="K41" s="12">
        <v>1348070.47</v>
      </c>
      <c r="L41" s="13">
        <f>I41+J41+K41</f>
        <v>57201787.729999997</v>
      </c>
    </row>
    <row r="42" spans="2:12" x14ac:dyDescent="0.2">
      <c r="B42" s="57"/>
      <c r="C42" s="76" t="s">
        <v>63</v>
      </c>
      <c r="D42" s="59" t="s">
        <v>64</v>
      </c>
      <c r="E42" s="116"/>
      <c r="F42" s="64"/>
      <c r="G42" s="65"/>
      <c r="H42" s="11">
        <f>E42+F42+G42</f>
        <v>0</v>
      </c>
      <c r="I42" s="16"/>
      <c r="J42" s="9"/>
      <c r="K42" s="12"/>
      <c r="L42" s="13">
        <f>I42+J42+K42</f>
        <v>0</v>
      </c>
    </row>
    <row r="43" spans="2:12" x14ac:dyDescent="0.2">
      <c r="B43" s="61"/>
      <c r="C43" s="77" t="s">
        <v>117</v>
      </c>
      <c r="D43" s="56" t="s">
        <v>65</v>
      </c>
      <c r="E43" s="64"/>
      <c r="F43" s="64"/>
      <c r="G43" s="65"/>
      <c r="H43" s="11">
        <f>E43+F43+G43</f>
        <v>0</v>
      </c>
      <c r="I43" s="9"/>
      <c r="J43" s="9"/>
      <c r="K43" s="12"/>
      <c r="L43" s="13">
        <f>I43+J43+K43</f>
        <v>0</v>
      </c>
    </row>
    <row r="44" spans="2:12" x14ac:dyDescent="0.2">
      <c r="B44" s="55" t="s">
        <v>66</v>
      </c>
      <c r="C44" s="53" t="s">
        <v>159</v>
      </c>
      <c r="D44" s="70" t="s">
        <v>67</v>
      </c>
      <c r="E44" s="71">
        <f t="shared" ref="E44:L44" si="4">SUM(E46:E48)</f>
        <v>0</v>
      </c>
      <c r="F44" s="71">
        <f t="shared" si="4"/>
        <v>0</v>
      </c>
      <c r="G44" s="71">
        <f t="shared" si="4"/>
        <v>0</v>
      </c>
      <c r="H44" s="71">
        <f t="shared" si="4"/>
        <v>0</v>
      </c>
      <c r="I44" s="71">
        <f t="shared" si="4"/>
        <v>14666017.26</v>
      </c>
      <c r="J44" s="71">
        <f t="shared" si="4"/>
        <v>36787826.689999998</v>
      </c>
      <c r="K44" s="71">
        <f t="shared" si="4"/>
        <v>1332133.58</v>
      </c>
      <c r="L44" s="72">
        <f t="shared" si="4"/>
        <v>52785977.530000001</v>
      </c>
    </row>
    <row r="45" spans="2:12" x14ac:dyDescent="0.2">
      <c r="B45" s="57"/>
      <c r="C45" s="89" t="s">
        <v>17</v>
      </c>
      <c r="D45" s="59"/>
      <c r="E45" s="24"/>
      <c r="F45" s="24"/>
      <c r="G45" s="24"/>
      <c r="H45" s="24"/>
      <c r="I45" s="24"/>
      <c r="J45" s="24"/>
      <c r="K45" s="25"/>
      <c r="L45" s="60"/>
    </row>
    <row r="46" spans="2:12" x14ac:dyDescent="0.2">
      <c r="B46" s="57"/>
      <c r="C46" s="90" t="s">
        <v>61</v>
      </c>
      <c r="D46" s="70" t="s">
        <v>68</v>
      </c>
      <c r="E46" s="65"/>
      <c r="F46" s="65"/>
      <c r="G46" s="65"/>
      <c r="H46" s="11">
        <f>E46+F46+G46</f>
        <v>0</v>
      </c>
      <c r="I46" s="10"/>
      <c r="J46" s="10"/>
      <c r="K46" s="12">
        <v>26773</v>
      </c>
      <c r="L46" s="13">
        <f>I46+J46+K46</f>
        <v>26773</v>
      </c>
    </row>
    <row r="47" spans="2:12" x14ac:dyDescent="0.2">
      <c r="B47" s="57"/>
      <c r="C47" s="91" t="s">
        <v>63</v>
      </c>
      <c r="D47" s="59" t="s">
        <v>69</v>
      </c>
      <c r="E47" s="116"/>
      <c r="F47" s="116"/>
      <c r="G47" s="64"/>
      <c r="H47" s="11">
        <f>E47+F47+G47</f>
        <v>0</v>
      </c>
      <c r="I47" s="16">
        <v>14666017.26</v>
      </c>
      <c r="J47" s="16">
        <v>36787826.689999998</v>
      </c>
      <c r="K47" s="9">
        <v>1305360.58</v>
      </c>
      <c r="L47" s="13">
        <f>I47+J47+K47</f>
        <v>52759204.530000001</v>
      </c>
    </row>
    <row r="48" spans="2:12" x14ac:dyDescent="0.2">
      <c r="B48" s="57"/>
      <c r="C48" s="58" t="s">
        <v>117</v>
      </c>
      <c r="D48" s="59" t="s">
        <v>115</v>
      </c>
      <c r="E48" s="116"/>
      <c r="F48" s="116"/>
      <c r="G48" s="65"/>
      <c r="H48" s="11">
        <f>E48+F48+G48</f>
        <v>0</v>
      </c>
      <c r="I48" s="16"/>
      <c r="J48" s="16"/>
      <c r="K48" s="12"/>
      <c r="L48" s="13">
        <f>I48+J48+K48</f>
        <v>0</v>
      </c>
    </row>
    <row r="49" spans="2:14" ht="22.5" x14ac:dyDescent="0.2">
      <c r="B49" s="55" t="s">
        <v>70</v>
      </c>
      <c r="C49" s="92" t="s">
        <v>124</v>
      </c>
      <c r="D49" s="88" t="s">
        <v>71</v>
      </c>
      <c r="E49" s="64"/>
      <c r="F49" s="64"/>
      <c r="G49" s="65"/>
      <c r="H49" s="11">
        <f>E49+F49+G49</f>
        <v>0</v>
      </c>
      <c r="I49" s="9"/>
      <c r="J49" s="9"/>
      <c r="K49" s="12"/>
      <c r="L49" s="13">
        <f>I49+J49+K49</f>
        <v>0</v>
      </c>
    </row>
    <row r="50" spans="2:14" x14ac:dyDescent="0.2">
      <c r="B50" s="57"/>
      <c r="C50" s="93" t="s">
        <v>17</v>
      </c>
      <c r="D50" s="94"/>
      <c r="E50" s="22"/>
      <c r="F50" s="22"/>
      <c r="G50" s="22"/>
      <c r="H50" s="22"/>
      <c r="I50" s="22"/>
      <c r="J50" s="22"/>
      <c r="K50" s="23"/>
      <c r="L50" s="95"/>
    </row>
    <row r="51" spans="2:14" x14ac:dyDescent="0.2">
      <c r="B51" s="57"/>
      <c r="C51" s="117"/>
      <c r="D51" s="118"/>
      <c r="E51" s="119"/>
      <c r="F51" s="119"/>
      <c r="G51" s="119"/>
      <c r="H51" s="120">
        <f>E51+F51+G51</f>
        <v>0</v>
      </c>
      <c r="I51" s="121"/>
      <c r="J51" s="121"/>
      <c r="K51" s="122"/>
      <c r="L51" s="123">
        <f>I51+J51+K51</f>
        <v>0</v>
      </c>
    </row>
    <row r="52" spans="2:14" hidden="1" x14ac:dyDescent="0.2">
      <c r="B52" s="61"/>
      <c r="C52" s="96"/>
      <c r="D52" s="97"/>
      <c r="E52" s="98"/>
      <c r="F52" s="98"/>
      <c r="G52" s="98"/>
      <c r="H52" s="98"/>
      <c r="I52" s="98"/>
      <c r="J52" s="98"/>
      <c r="K52" s="99"/>
      <c r="L52" s="100"/>
    </row>
    <row r="53" spans="2:14" x14ac:dyDescent="0.2">
      <c r="B53" s="68" t="s">
        <v>72</v>
      </c>
      <c r="C53" s="53" t="s">
        <v>126</v>
      </c>
      <c r="D53" s="56" t="s">
        <v>73</v>
      </c>
      <c r="E53" s="64"/>
      <c r="F53" s="64">
        <v>1089898.23</v>
      </c>
      <c r="G53" s="64">
        <v>369310.29</v>
      </c>
      <c r="H53" s="39">
        <f t="shared" ref="H53:H59" si="5">E53+F53+G53</f>
        <v>1459208.52</v>
      </c>
      <c r="I53" s="9"/>
      <c r="J53" s="9">
        <v>1309700.8</v>
      </c>
      <c r="K53" s="9">
        <v>512867.29</v>
      </c>
      <c r="L53" s="40">
        <f t="shared" ref="L53:L59" si="6">I53+J53+K53</f>
        <v>1822568.09</v>
      </c>
    </row>
    <row r="54" spans="2:14" ht="22.5" x14ac:dyDescent="0.2">
      <c r="B54" s="57" t="s">
        <v>74</v>
      </c>
      <c r="C54" s="53" t="s">
        <v>127</v>
      </c>
      <c r="D54" s="101" t="s">
        <v>75</v>
      </c>
      <c r="E54" s="65"/>
      <c r="F54" s="65"/>
      <c r="G54" s="65"/>
      <c r="H54" s="39">
        <f t="shared" si="5"/>
        <v>0</v>
      </c>
      <c r="I54" s="10"/>
      <c r="J54" s="10"/>
      <c r="K54" s="10"/>
      <c r="L54" s="40">
        <f t="shared" si="6"/>
        <v>0</v>
      </c>
    </row>
    <row r="55" spans="2:14" x14ac:dyDescent="0.2">
      <c r="B55" s="55" t="s">
        <v>76</v>
      </c>
      <c r="C55" s="53" t="s">
        <v>141</v>
      </c>
      <c r="D55" s="88" t="s">
        <v>77</v>
      </c>
      <c r="E55" s="64"/>
      <c r="F55" s="64">
        <v>107110.02</v>
      </c>
      <c r="G55" s="65">
        <v>19410</v>
      </c>
      <c r="H55" s="11">
        <f t="shared" si="5"/>
        <v>126520.02</v>
      </c>
      <c r="I55" s="9"/>
      <c r="J55" s="9">
        <v>107149.02</v>
      </c>
      <c r="K55" s="12">
        <v>19410</v>
      </c>
      <c r="L55" s="13">
        <f t="shared" si="6"/>
        <v>126559.02</v>
      </c>
    </row>
    <row r="56" spans="2:14" ht="22.5" x14ac:dyDescent="0.2">
      <c r="B56" s="55" t="s">
        <v>78</v>
      </c>
      <c r="C56" s="53" t="s">
        <v>128</v>
      </c>
      <c r="D56" s="56" t="s">
        <v>79</v>
      </c>
      <c r="E56" s="64"/>
      <c r="F56" s="64"/>
      <c r="G56" s="64"/>
      <c r="H56" s="39">
        <f t="shared" si="5"/>
        <v>0</v>
      </c>
      <c r="I56" s="9"/>
      <c r="J56" s="9"/>
      <c r="K56" s="9"/>
      <c r="L56" s="40">
        <f t="shared" si="6"/>
        <v>0</v>
      </c>
    </row>
    <row r="57" spans="2:14" ht="22.5" x14ac:dyDescent="0.2">
      <c r="B57" s="55" t="s">
        <v>80</v>
      </c>
      <c r="C57" s="53" t="s">
        <v>81</v>
      </c>
      <c r="D57" s="56" t="s">
        <v>82</v>
      </c>
      <c r="E57" s="64"/>
      <c r="F57" s="64"/>
      <c r="G57" s="64">
        <v>324956.89</v>
      </c>
      <c r="H57" s="39">
        <f t="shared" si="5"/>
        <v>324956.89</v>
      </c>
      <c r="I57" s="9"/>
      <c r="J57" s="9"/>
      <c r="K57" s="9">
        <v>324956.89</v>
      </c>
      <c r="L57" s="40">
        <f t="shared" si="6"/>
        <v>324956.89</v>
      </c>
    </row>
    <row r="58" spans="2:14" ht="22.5" x14ac:dyDescent="0.2">
      <c r="B58" s="55" t="s">
        <v>83</v>
      </c>
      <c r="C58" s="53" t="s">
        <v>84</v>
      </c>
      <c r="D58" s="56" t="s">
        <v>85</v>
      </c>
      <c r="E58" s="64"/>
      <c r="F58" s="64"/>
      <c r="G58" s="64"/>
      <c r="H58" s="39">
        <f t="shared" si="5"/>
        <v>0</v>
      </c>
      <c r="I58" s="9"/>
      <c r="J58" s="9"/>
      <c r="K58" s="9"/>
      <c r="L58" s="40">
        <f t="shared" si="6"/>
        <v>0</v>
      </c>
    </row>
    <row r="59" spans="2:14" ht="34.5" thickBot="1" x14ac:dyDescent="0.25">
      <c r="B59" s="102">
        <v>27</v>
      </c>
      <c r="C59" s="103" t="s">
        <v>99</v>
      </c>
      <c r="D59" s="104" t="s">
        <v>101</v>
      </c>
      <c r="E59" s="115"/>
      <c r="F59" s="115"/>
      <c r="G59" s="115"/>
      <c r="H59" s="18">
        <f t="shared" si="5"/>
        <v>0</v>
      </c>
      <c r="I59" s="17"/>
      <c r="J59" s="17"/>
      <c r="K59" s="19"/>
      <c r="L59" s="20">
        <f t="shared" si="6"/>
        <v>0</v>
      </c>
    </row>
    <row r="60" spans="2:14" s="14" customFormat="1" ht="15" customHeight="1" x14ac:dyDescent="0.2">
      <c r="B60" s="80"/>
      <c r="C60" s="81"/>
      <c r="D60" s="80"/>
      <c r="E60" s="82"/>
      <c r="F60" s="83"/>
      <c r="G60" s="83"/>
      <c r="H60" s="83"/>
      <c r="I60" s="83"/>
      <c r="J60" s="84"/>
      <c r="K60" s="84"/>
      <c r="L60" s="85" t="s">
        <v>129</v>
      </c>
      <c r="N60" s="15"/>
    </row>
    <row r="61" spans="2:14" ht="12.75" customHeight="1" x14ac:dyDescent="0.2">
      <c r="B61" s="41" t="s">
        <v>2</v>
      </c>
      <c r="C61" s="42" t="s">
        <v>3</v>
      </c>
      <c r="D61" s="42" t="s">
        <v>4</v>
      </c>
      <c r="E61" s="152" t="s">
        <v>5</v>
      </c>
      <c r="F61" s="153"/>
      <c r="G61" s="153"/>
      <c r="H61" s="154"/>
      <c r="I61" s="152" t="s">
        <v>6</v>
      </c>
      <c r="J61" s="153"/>
      <c r="K61" s="153"/>
      <c r="L61" s="153"/>
    </row>
    <row r="62" spans="2:14" ht="12" customHeight="1" x14ac:dyDescent="0.2">
      <c r="B62" s="5" t="s">
        <v>7</v>
      </c>
      <c r="C62" s="43" t="s">
        <v>8</v>
      </c>
      <c r="D62" s="43" t="s">
        <v>9</v>
      </c>
      <c r="E62" s="44" t="s">
        <v>104</v>
      </c>
      <c r="F62" s="44" t="s">
        <v>105</v>
      </c>
      <c r="G62" s="44" t="s">
        <v>108</v>
      </c>
      <c r="H62" s="139" t="s">
        <v>10</v>
      </c>
      <c r="I62" s="44" t="s">
        <v>104</v>
      </c>
      <c r="J62" s="44" t="s">
        <v>105</v>
      </c>
      <c r="K62" s="44" t="s">
        <v>108</v>
      </c>
      <c r="L62" s="142" t="s">
        <v>10</v>
      </c>
    </row>
    <row r="63" spans="2:14" ht="12" customHeight="1" x14ac:dyDescent="0.2">
      <c r="B63" s="5" t="s">
        <v>11</v>
      </c>
      <c r="C63" s="43" t="s">
        <v>12</v>
      </c>
      <c r="D63" s="43" t="s">
        <v>13</v>
      </c>
      <c r="E63" s="45" t="s">
        <v>103</v>
      </c>
      <c r="F63" s="45" t="s">
        <v>106</v>
      </c>
      <c r="G63" s="45" t="s">
        <v>109</v>
      </c>
      <c r="H63" s="140"/>
      <c r="I63" s="45" t="s">
        <v>103</v>
      </c>
      <c r="J63" s="45" t="s">
        <v>106</v>
      </c>
      <c r="K63" s="45" t="s">
        <v>109</v>
      </c>
      <c r="L63" s="143"/>
    </row>
    <row r="64" spans="2:14" ht="12" customHeight="1" x14ac:dyDescent="0.2">
      <c r="B64" s="5" t="s">
        <v>14</v>
      </c>
      <c r="C64" s="46"/>
      <c r="D64" s="43"/>
      <c r="E64" s="47" t="s">
        <v>102</v>
      </c>
      <c r="F64" s="47" t="s">
        <v>107</v>
      </c>
      <c r="G64" s="47" t="s">
        <v>104</v>
      </c>
      <c r="H64" s="141"/>
      <c r="I64" s="47" t="s">
        <v>102</v>
      </c>
      <c r="J64" s="47" t="s">
        <v>107</v>
      </c>
      <c r="K64" s="47" t="s">
        <v>104</v>
      </c>
      <c r="L64" s="144"/>
    </row>
    <row r="65" spans="2:12" ht="12" customHeight="1" thickBot="1" x14ac:dyDescent="0.25">
      <c r="B65" s="41">
        <v>1</v>
      </c>
      <c r="C65" s="48">
        <v>2</v>
      </c>
      <c r="D65" s="48">
        <v>3</v>
      </c>
      <c r="E65" s="42">
        <v>4</v>
      </c>
      <c r="F65" s="42">
        <v>5</v>
      </c>
      <c r="G65" s="42">
        <v>6</v>
      </c>
      <c r="H65" s="42">
        <v>7</v>
      </c>
      <c r="I65" s="41">
        <v>8</v>
      </c>
      <c r="J65" s="42">
        <v>9</v>
      </c>
      <c r="K65" s="41">
        <v>10</v>
      </c>
      <c r="L65" s="41">
        <v>11</v>
      </c>
    </row>
    <row r="66" spans="2:12" ht="22.5" x14ac:dyDescent="0.2">
      <c r="B66" s="105">
        <v>30</v>
      </c>
      <c r="C66" s="106" t="s">
        <v>100</v>
      </c>
      <c r="D66" s="107" t="s">
        <v>110</v>
      </c>
      <c r="E66" s="113"/>
      <c r="F66" s="113"/>
      <c r="G66" s="113"/>
      <c r="H66" s="7">
        <f t="shared" ref="H66:H72" si="7">E66+F66+G66</f>
        <v>0</v>
      </c>
      <c r="I66" s="6"/>
      <c r="J66" s="6"/>
      <c r="K66" s="6"/>
      <c r="L66" s="8">
        <f t="shared" ref="L66:L72" si="8">I66+J66+K66</f>
        <v>0</v>
      </c>
    </row>
    <row r="67" spans="2:12" x14ac:dyDescent="0.2">
      <c r="B67" s="108">
        <v>31</v>
      </c>
      <c r="C67" s="109" t="s">
        <v>111</v>
      </c>
      <c r="D67" s="110" t="s">
        <v>116</v>
      </c>
      <c r="E67" s="64"/>
      <c r="F67" s="64"/>
      <c r="G67" s="64"/>
      <c r="H67" s="26">
        <f t="shared" si="7"/>
        <v>0</v>
      </c>
      <c r="I67" s="9"/>
      <c r="J67" s="9"/>
      <c r="K67" s="9"/>
      <c r="L67" s="27">
        <f t="shared" si="8"/>
        <v>0</v>
      </c>
    </row>
    <row r="68" spans="2:12" ht="22.5" x14ac:dyDescent="0.2">
      <c r="B68" s="108">
        <v>38</v>
      </c>
      <c r="C68" s="103" t="s">
        <v>145</v>
      </c>
      <c r="D68" s="110" t="s">
        <v>147</v>
      </c>
      <c r="E68" s="64"/>
      <c r="F68" s="64"/>
      <c r="G68" s="64"/>
      <c r="H68" s="26">
        <f t="shared" si="7"/>
        <v>0</v>
      </c>
      <c r="I68" s="9"/>
      <c r="J68" s="9"/>
      <c r="K68" s="9"/>
      <c r="L68" s="27">
        <f t="shared" si="8"/>
        <v>0</v>
      </c>
    </row>
    <row r="69" spans="2:12" ht="22.5" x14ac:dyDescent="0.2">
      <c r="B69" s="112">
        <v>39</v>
      </c>
      <c r="C69" s="109" t="s">
        <v>146</v>
      </c>
      <c r="D69" s="111" t="s">
        <v>148</v>
      </c>
      <c r="E69" s="65"/>
      <c r="F69" s="65"/>
      <c r="G69" s="65"/>
      <c r="H69" s="11">
        <f t="shared" si="7"/>
        <v>0</v>
      </c>
      <c r="I69" s="10"/>
      <c r="J69" s="10"/>
      <c r="K69" s="10"/>
      <c r="L69" s="13">
        <f t="shared" si="8"/>
        <v>0</v>
      </c>
    </row>
    <row r="70" spans="2:12" ht="22.5" x14ac:dyDescent="0.2">
      <c r="B70" s="112">
        <v>40</v>
      </c>
      <c r="C70" s="109" t="s">
        <v>130</v>
      </c>
      <c r="D70" s="110" t="s">
        <v>153</v>
      </c>
      <c r="E70" s="64"/>
      <c r="F70" s="64"/>
      <c r="G70" s="64"/>
      <c r="H70" s="26">
        <f t="shared" si="7"/>
        <v>0</v>
      </c>
      <c r="I70" s="9"/>
      <c r="J70" s="9"/>
      <c r="K70" s="9"/>
      <c r="L70" s="27">
        <f t="shared" si="8"/>
        <v>0</v>
      </c>
    </row>
    <row r="71" spans="2:12" ht="22.5" x14ac:dyDescent="0.2">
      <c r="B71" s="108">
        <v>45</v>
      </c>
      <c r="C71" s="103" t="s">
        <v>149</v>
      </c>
      <c r="D71" s="110" t="s">
        <v>152</v>
      </c>
      <c r="E71" s="64"/>
      <c r="F71" s="64"/>
      <c r="G71" s="64"/>
      <c r="H71" s="26">
        <f t="shared" si="7"/>
        <v>0</v>
      </c>
      <c r="I71" s="9"/>
      <c r="J71" s="9"/>
      <c r="K71" s="9"/>
      <c r="L71" s="27">
        <f t="shared" si="8"/>
        <v>0</v>
      </c>
    </row>
    <row r="72" spans="2:12" ht="23.25" thickBot="1" x14ac:dyDescent="0.25">
      <c r="B72" s="108">
        <v>49</v>
      </c>
      <c r="C72" s="103" t="s">
        <v>155</v>
      </c>
      <c r="D72" s="110" t="s">
        <v>154</v>
      </c>
      <c r="E72" s="64"/>
      <c r="F72" s="64"/>
      <c r="G72" s="64"/>
      <c r="H72" s="26">
        <f t="shared" si="7"/>
        <v>0</v>
      </c>
      <c r="I72" s="9"/>
      <c r="J72" s="9"/>
      <c r="K72" s="9"/>
      <c r="L72" s="27">
        <f t="shared" si="8"/>
        <v>0</v>
      </c>
    </row>
    <row r="73" spans="2:12" ht="14.25" customHeight="1" x14ac:dyDescent="0.2">
      <c r="B73" s="28"/>
      <c r="C73" s="29"/>
      <c r="D73" s="30"/>
      <c r="E73" s="31"/>
      <c r="F73" s="32"/>
      <c r="G73" s="32"/>
      <c r="H73" s="32"/>
      <c r="I73" s="32"/>
      <c r="J73" s="32"/>
      <c r="K73" s="32"/>
      <c r="L73" s="32"/>
    </row>
    <row r="74" spans="2:12" ht="30" customHeight="1" x14ac:dyDescent="0.2">
      <c r="B74" s="150" t="s">
        <v>144</v>
      </c>
      <c r="C74" s="150"/>
      <c r="D74" s="155" t="s">
        <v>157</v>
      </c>
      <c r="E74" s="155"/>
      <c r="H74" s="150" t="s">
        <v>90</v>
      </c>
      <c r="I74" s="150"/>
      <c r="J74" s="155" t="s">
        <v>158</v>
      </c>
      <c r="K74" s="155"/>
      <c r="L74" s="155"/>
    </row>
    <row r="75" spans="2:12" ht="12" customHeight="1" x14ac:dyDescent="0.2">
      <c r="C75" s="5" t="s">
        <v>151</v>
      </c>
      <c r="D75" s="132" t="s">
        <v>89</v>
      </c>
      <c r="E75" s="132"/>
      <c r="I75" s="5" t="s">
        <v>91</v>
      </c>
      <c r="J75" s="132" t="s">
        <v>89</v>
      </c>
      <c r="K75" s="132"/>
      <c r="L75" s="132"/>
    </row>
    <row r="76" spans="2:12" ht="9.75" customHeight="1" x14ac:dyDescent="0.2">
      <c r="E76" s="3"/>
      <c r="F76" s="3"/>
      <c r="G76" s="3"/>
    </row>
    <row r="77" spans="2:12" ht="15.75" customHeight="1" x14ac:dyDescent="0.25">
      <c r="D77" s="33"/>
      <c r="E77" s="157" t="s">
        <v>92</v>
      </c>
      <c r="F77" s="157"/>
      <c r="G77" s="34"/>
      <c r="H77" s="156"/>
      <c r="I77" s="156"/>
      <c r="J77" s="156"/>
      <c r="K77" s="156"/>
      <c r="L77" s="156"/>
    </row>
    <row r="78" spans="2:12" ht="15" customHeight="1" x14ac:dyDescent="0.2">
      <c r="D78" s="1"/>
      <c r="E78" s="1"/>
      <c r="H78" s="158" t="s">
        <v>86</v>
      </c>
      <c r="I78" s="158"/>
      <c r="J78" s="158"/>
      <c r="K78" s="158"/>
      <c r="L78" s="158"/>
    </row>
    <row r="79" spans="2:12" ht="13.5" customHeight="1" x14ac:dyDescent="0.2">
      <c r="D79" s="150" t="s">
        <v>93</v>
      </c>
      <c r="E79" s="150"/>
      <c r="F79" s="35"/>
      <c r="G79" s="35"/>
      <c r="H79" s="21"/>
      <c r="I79" s="155"/>
      <c r="J79" s="155"/>
      <c r="K79" s="36"/>
    </row>
    <row r="80" spans="2:12" ht="12.75" customHeight="1" x14ac:dyDescent="0.2">
      <c r="D80" s="150" t="s">
        <v>94</v>
      </c>
      <c r="E80" s="150"/>
      <c r="F80" s="5" t="s">
        <v>95</v>
      </c>
      <c r="G80" s="5"/>
      <c r="H80" s="5" t="s">
        <v>91</v>
      </c>
      <c r="I80" s="132" t="s">
        <v>89</v>
      </c>
      <c r="J80" s="132"/>
      <c r="K80" s="5"/>
    </row>
    <row r="81" spans="2:12" ht="24.75" customHeight="1" x14ac:dyDescent="0.2">
      <c r="B81" s="150" t="s">
        <v>96</v>
      </c>
      <c r="C81" s="150"/>
      <c r="D81" s="155"/>
      <c r="E81" s="155"/>
      <c r="F81" s="21"/>
      <c r="G81" s="21"/>
      <c r="H81" s="155"/>
      <c r="I81" s="155"/>
      <c r="J81" s="155"/>
      <c r="K81" s="155"/>
      <c r="L81" s="155"/>
    </row>
    <row r="82" spans="2:12" ht="12" customHeight="1" x14ac:dyDescent="0.2">
      <c r="B82" s="29" t="s">
        <v>87</v>
      </c>
      <c r="D82" s="159" t="s">
        <v>95</v>
      </c>
      <c r="E82" s="159"/>
      <c r="F82" s="5" t="s">
        <v>91</v>
      </c>
      <c r="G82" s="5"/>
      <c r="H82" s="132" t="s">
        <v>89</v>
      </c>
      <c r="I82" s="132"/>
      <c r="J82" s="158" t="s">
        <v>97</v>
      </c>
      <c r="K82" s="158"/>
      <c r="L82" s="158"/>
    </row>
    <row r="83" spans="2:12" ht="9.75" customHeight="1" x14ac:dyDescent="0.2">
      <c r="F83" s="2"/>
      <c r="G83" s="2"/>
      <c r="H83" s="3"/>
      <c r="I83" s="3"/>
    </row>
    <row r="84" spans="2:12" ht="10.5" customHeight="1" x14ac:dyDescent="0.2">
      <c r="B84" s="150" t="s">
        <v>88</v>
      </c>
      <c r="C84" s="150"/>
      <c r="D84" s="150"/>
      <c r="E84" s="3"/>
      <c r="F84" s="37"/>
      <c r="G84" s="37"/>
      <c r="H84" s="37"/>
      <c r="I84" s="37"/>
      <c r="J84" s="5"/>
      <c r="K84" s="5"/>
      <c r="L84" s="5"/>
    </row>
    <row r="85" spans="2:12" x14ac:dyDescent="0.2">
      <c r="E85" s="1"/>
    </row>
    <row r="86" spans="2:12" ht="12" hidden="1" thickBot="1" x14ac:dyDescent="0.25">
      <c r="E86" s="1"/>
    </row>
    <row r="87" spans="2:12" ht="48" hidden="1" customHeight="1" thickTop="1" thickBot="1" x14ac:dyDescent="0.25">
      <c r="B87" s="1"/>
      <c r="D87" s="1"/>
      <c r="E87" s="1"/>
      <c r="F87" s="161"/>
      <c r="G87" s="162"/>
      <c r="H87" s="163" t="s">
        <v>156</v>
      </c>
      <c r="I87" s="163"/>
      <c r="J87" s="164"/>
    </row>
    <row r="88" spans="2:12" ht="3.75" hidden="1" customHeight="1" thickTop="1" thickBot="1" x14ac:dyDescent="0.25">
      <c r="F88" s="160"/>
      <c r="G88" s="160"/>
      <c r="H88" s="160"/>
      <c r="I88" s="160"/>
      <c r="J88" s="160"/>
    </row>
    <row r="89" spans="2:12" ht="12" hidden="1" thickTop="1" x14ac:dyDescent="0.2">
      <c r="F89" s="145" t="s">
        <v>131</v>
      </c>
      <c r="G89" s="146"/>
      <c r="H89" s="147" t="s">
        <v>161</v>
      </c>
      <c r="I89" s="147"/>
      <c r="J89" s="148"/>
    </row>
    <row r="90" spans="2:12" hidden="1" x14ac:dyDescent="0.2">
      <c r="F90" s="133" t="s">
        <v>132</v>
      </c>
      <c r="G90" s="134"/>
      <c r="H90" s="135">
        <v>45681</v>
      </c>
      <c r="I90" s="135"/>
      <c r="J90" s="136"/>
    </row>
    <row r="91" spans="2:12" hidden="1" x14ac:dyDescent="0.2">
      <c r="F91" s="133" t="s">
        <v>133</v>
      </c>
      <c r="G91" s="134"/>
      <c r="H91" s="137" t="s">
        <v>162</v>
      </c>
      <c r="I91" s="137"/>
      <c r="J91" s="138"/>
    </row>
    <row r="92" spans="2:12" hidden="1" x14ac:dyDescent="0.2">
      <c r="F92" s="133" t="s">
        <v>134</v>
      </c>
      <c r="G92" s="134"/>
      <c r="H92" s="137" t="s">
        <v>163</v>
      </c>
      <c r="I92" s="137"/>
      <c r="J92" s="138"/>
    </row>
    <row r="93" spans="2:12" hidden="1" x14ac:dyDescent="0.2">
      <c r="F93" s="133" t="s">
        <v>135</v>
      </c>
      <c r="G93" s="134"/>
      <c r="H93" s="137" t="s">
        <v>160</v>
      </c>
      <c r="I93" s="137"/>
      <c r="J93" s="138"/>
    </row>
    <row r="94" spans="2:12" hidden="1" x14ac:dyDescent="0.2">
      <c r="F94" s="133" t="s">
        <v>136</v>
      </c>
      <c r="G94" s="134"/>
      <c r="H94" s="135">
        <v>45408</v>
      </c>
      <c r="I94" s="135"/>
      <c r="J94" s="136"/>
    </row>
    <row r="95" spans="2:12" hidden="1" x14ac:dyDescent="0.2">
      <c r="F95" s="133" t="s">
        <v>137</v>
      </c>
      <c r="G95" s="134"/>
      <c r="H95" s="135">
        <v>45858</v>
      </c>
      <c r="I95" s="135"/>
      <c r="J95" s="136"/>
    </row>
    <row r="96" spans="2:12" hidden="1" x14ac:dyDescent="0.2">
      <c r="F96" s="133" t="s">
        <v>138</v>
      </c>
      <c r="G96" s="134"/>
      <c r="H96" s="137" t="s">
        <v>164</v>
      </c>
      <c r="I96" s="137"/>
      <c r="J96" s="138"/>
    </row>
    <row r="97" spans="6:10" ht="12" hidden="1" thickBot="1" x14ac:dyDescent="0.25">
      <c r="F97" s="128" t="s">
        <v>139</v>
      </c>
      <c r="G97" s="129"/>
      <c r="H97" s="130"/>
      <c r="I97" s="130"/>
      <c r="J97" s="131"/>
    </row>
    <row r="98" spans="6:10" ht="3.75" hidden="1" customHeight="1" x14ac:dyDescent="0.2">
      <c r="F98" s="132"/>
      <c r="G98" s="132"/>
      <c r="H98" s="132"/>
      <c r="I98" s="132"/>
      <c r="J98" s="132"/>
    </row>
    <row r="99" spans="6:10" hidden="1" x14ac:dyDescent="0.2"/>
  </sheetData>
  <mergeCells count="59">
    <mergeCell ref="B81:C81"/>
    <mergeCell ref="D81:E81"/>
    <mergeCell ref="H81:I81"/>
    <mergeCell ref="J81:L81"/>
    <mergeCell ref="F88:G88"/>
    <mergeCell ref="H88:J88"/>
    <mergeCell ref="F87:G87"/>
    <mergeCell ref="H87:J87"/>
    <mergeCell ref="D80:E80"/>
    <mergeCell ref="H78:L78"/>
    <mergeCell ref="D82:E82"/>
    <mergeCell ref="H82:I82"/>
    <mergeCell ref="J82:L82"/>
    <mergeCell ref="I79:J79"/>
    <mergeCell ref="D79:E79"/>
    <mergeCell ref="I80:J80"/>
    <mergeCell ref="B74:C74"/>
    <mergeCell ref="D74:E74"/>
    <mergeCell ref="D75:E75"/>
    <mergeCell ref="H77:L77"/>
    <mergeCell ref="E77:F77"/>
    <mergeCell ref="B2:K2"/>
    <mergeCell ref="B84:D84"/>
    <mergeCell ref="B3:L3"/>
    <mergeCell ref="E5:H5"/>
    <mergeCell ref="I5:L5"/>
    <mergeCell ref="H6:H8"/>
    <mergeCell ref="L6:L8"/>
    <mergeCell ref="H74:I74"/>
    <mergeCell ref="J74:L74"/>
    <mergeCell ref="J75:L75"/>
    <mergeCell ref="E61:H61"/>
    <mergeCell ref="I61:L61"/>
    <mergeCell ref="H62:H64"/>
    <mergeCell ref="L62:L64"/>
    <mergeCell ref="E31:H31"/>
    <mergeCell ref="I31:L31"/>
    <mergeCell ref="H32:H34"/>
    <mergeCell ref="L32:L34"/>
    <mergeCell ref="F89:G89"/>
    <mergeCell ref="H89:J89"/>
    <mergeCell ref="F90:G90"/>
    <mergeCell ref="H90:J90"/>
    <mergeCell ref="F91:G91"/>
    <mergeCell ref="H91:J91"/>
    <mergeCell ref="F92:G92"/>
    <mergeCell ref="H92:J92"/>
    <mergeCell ref="F93:G93"/>
    <mergeCell ref="H93:J93"/>
    <mergeCell ref="F97:G97"/>
    <mergeCell ref="H97:J97"/>
    <mergeCell ref="F98:G98"/>
    <mergeCell ref="H98:J98"/>
    <mergeCell ref="F94:G94"/>
    <mergeCell ref="H94:J94"/>
    <mergeCell ref="F95:G95"/>
    <mergeCell ref="H95:J95"/>
    <mergeCell ref="F96:G96"/>
    <mergeCell ref="H96:J96"/>
  </mergeCells>
  <phoneticPr fontId="0" type="noConversion"/>
  <pageMargins left="0.35433070866141736" right="0.35433070866141736" top="0.86614173228346458" bottom="0.31496062992125984" header="0" footer="0"/>
  <pageSetup paperSize="9" scale="80" fitToHeight="2" orientation="landscape" blackAndWhite="1" r:id="rId1"/>
  <headerFooter alignWithMargins="0"/>
  <rowBreaks count="2" manualBreakCount="2">
    <brk id="29" max="16383" man="1"/>
    <brk id="59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Пользователь Windows</cp:lastModifiedBy>
  <cp:lastPrinted>2025-01-30T07:16:19Z</cp:lastPrinted>
  <dcterms:created xsi:type="dcterms:W3CDTF">2011-04-06T13:35:34Z</dcterms:created>
  <dcterms:modified xsi:type="dcterms:W3CDTF">2025-01-30T07:17:43Z</dcterms:modified>
</cp:coreProperties>
</file>